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duminova\Desktop\"/>
    </mc:Choice>
  </mc:AlternateContent>
  <bookViews>
    <workbookView xWindow="0" yWindow="0" windowWidth="28800" windowHeight="12435"/>
  </bookViews>
  <sheets>
    <sheet name="Приложение № 2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<sst xmlns="http://schemas.openxmlformats.org/spreadsheetml/2006/main" count="1848" uniqueCount="770">
  <si>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</si>
  <si>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</si>
  <si>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</si>
  <si>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</si>
  <si>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</si>
  <si>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</si>
  <si>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</si>
  <si>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</si>
  <si>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</si>
  <si>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</si>
  <si>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</si>
  <si>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</si>
  <si>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</si>
  <si>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</si>
  <si>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</si>
  <si>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</si>
  <si>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</si>
  <si>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</si>
  <si>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</si>
  <si>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</si>
  <si>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</si>
  <si>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</si>
  <si>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</si>
  <si>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</si>
  <si>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</si>
  <si>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 19 »  ноября  2018 г.  № 571</t>
  </si>
  <si>
    <t>Ленское  Управление Ростехнадзора</t>
  </si>
  <si>
    <t>Республика Саха (Якуутия)</t>
  </si>
  <si>
    <t>Н</t>
  </si>
  <si>
    <t>Р</t>
  </si>
  <si>
    <t>.</t>
  </si>
  <si>
    <t>С</t>
  </si>
  <si>
    <t>Вилюйская ГЭС III ПКЗП пос. Светлый Мирнинского района РС(Я)</t>
  </si>
  <si>
    <t>ОАО "Вилюйская ГЭС-III"</t>
  </si>
  <si>
    <t>ООО "Электромонтаж-сервис"</t>
  </si>
  <si>
    <t>ТЭО ВГЭС-3 приказ № 51пс от 19.04.1978г. Мин. Энергетики и электрофикации СССР</t>
  </si>
  <si>
    <t>Вилюйская ГЭС III ЛКЗП пос. Светлый Мирнинского района РС(Я)</t>
  </si>
  <si>
    <t>Вилюйская ГЭС III Здание ГЭС пос. Светлый Мирнинского района РС(Я)</t>
  </si>
  <si>
    <t>Инженерная защита от паводковых вод г.Якутска</t>
  </si>
  <si>
    <t>ГУ ИД по ЛПВП и ОВР РС (Я).</t>
  </si>
  <si>
    <t>№ 24-7-1/10-433 от 12.11.2001г.; № 047-12/ХГЭ-1229/03 (изм.)</t>
  </si>
  <si>
    <t>"Хвостохранилище на руч. Правый Киэнг, 2 очередь. ОФ №12. (Увеличение емкости)". 1 этап</t>
  </si>
  <si>
    <t>Удачнинский горно-обогатительный комбинат АК "АЛРОСА" (ОАО)</t>
  </si>
  <si>
    <t>АК "АЛРОСА" (ОАО)</t>
  </si>
  <si>
    <t>№342-15/ГГЭ-9752/07 (№ в Реестре 00-1-4-1073-15) от 12.03.2015г., ФАУ "Главгосэкспертиза России"</t>
  </si>
  <si>
    <t>ООО "Таас-Юрях Нефтегазодобыча"</t>
  </si>
  <si>
    <t>№ 8-5 от 15.06.2005г. Управление архитектуры и и градостроительства МО "Мирнинский район"</t>
  </si>
  <si>
    <t>№ RU-14301000-104-11 от 30.06.2011 г.</t>
  </si>
  <si>
    <t>№ 4396 от 10.07.2008</t>
  </si>
  <si>
    <t>№ЯКУ-3002381-ТПИ/С от 20.04.2015 до 30.11.2019</t>
  </si>
  <si>
    <t>№12-23 от 23.04.2015г.</t>
  </si>
  <si>
    <t xml:space="preserve">не выдано </t>
  </si>
  <si>
    <t>ФКП "Аэропорты Севера"</t>
  </si>
  <si>
    <t>АО Акционерная компания "Железные дороги Якутии"</t>
  </si>
  <si>
    <t>№14-1-1-3-0120-16  28.03.2011 г. ГАУ "Управление госэкспертизы РС(Я)"</t>
  </si>
  <si>
    <t>«Реконструкция раздельного пункта Чульман на участке Беркакит-Томмот ОАО «АК «ЖДЯ» (Республика Саха (Якутия), Нерюнгринский район, п. Чульман)</t>
  </si>
  <si>
    <t xml:space="preserve">№ 113-17/ГГЭ-10703/04 от 09.02.2017 ФАУ Главгосэкспертиза России. </t>
  </si>
  <si>
    <t>№ 14-RU14509000-29-2016 от 16.12.2016 г. Нерюнгринская районная администрация Управление архитектуры и градостроительства до 16.10.2017 г.</t>
  </si>
  <si>
    <t xml:space="preserve">№1 от 17.01.2017 г. </t>
  </si>
  <si>
    <t xml:space="preserve">№14-000-05-33-348-2017 от 20.03.2017 Минестерство архитектуры и строительного комплекса Республики Саха (Якутия). </t>
  </si>
  <si>
    <t>СКС/5 от 20.04.2017</t>
  </si>
  <si>
    <t>ГУ ДРСО при МЖКХ иЭ РС (Я)</t>
  </si>
  <si>
    <t>ООО "Теплосбережение", ООО "Регионкомп-лект", ООО "Востоктехмонтаж", ООО "СУ-98"; ООО "Северстроймонтаж"; ООО "Рйвкен", ООО "СИТИМ", ООО "Спецмонтаж".</t>
  </si>
  <si>
    <t>№ 177/1-07/ГГЭ-0666 от 20.05.2007г. Глав-госэкспертиза России «Управление Госу-дарственной экспер-тизы России по Омской области»</t>
  </si>
  <si>
    <t>ОАО "ЯТЭК"</t>
  </si>
  <si>
    <t>ЗАО "Энергоремонт"</t>
  </si>
  <si>
    <t>№118-13/ХГЭ-1409/02, (№ в реестре 00-1-4-2606-13) от 05.07.2013г., ФАУ "Главгосэкспертиза России"</t>
  </si>
  <si>
    <t xml:space="preserve">ООО "Газпром добыча Ноябрьск" ПАО "Газпром" </t>
  </si>
  <si>
    <t xml:space="preserve">ООО Таас-Юрях Нефтегаодобыча </t>
  </si>
  <si>
    <t>№1452-15/ГГЭ-10209 от 23.10.2015г.</t>
  </si>
  <si>
    <t xml:space="preserve">Обустройство Среднеботуобинского НГКМ. Расширение ЦПС. 5 этап строительства. </t>
  </si>
  <si>
    <t>ООО "Газпром добыча Ноябрьск" ПАО "Газпром"</t>
  </si>
  <si>
    <t>АО "Сахатранснефтегаз"</t>
  </si>
  <si>
    <t>ООО "Нерюнгри- Металлик"</t>
  </si>
  <si>
    <t xml:space="preserve">756-15/ГГЭ-9954/15 от 22.05.2015  ФАУ "Главгосэкспертиза Росии" г.Москва </t>
  </si>
  <si>
    <t>АК "Алроса" (ПАО)</t>
  </si>
  <si>
    <t>№ 964-15/ГГЭ-10024/02 от 16.07.2015г. ФАУ «Главгосэкспертиза России»</t>
  </si>
  <si>
    <t>"Площадка № 6" в составе проекта "Горно-обогатитльный комплекс "Рябиновый"         (ГОК "Рябиновый")"</t>
  </si>
  <si>
    <t>ООО "Рябиновое"</t>
  </si>
  <si>
    <t>ОАО "Золото Селигдара"  (СРО-С-067-11112009).</t>
  </si>
  <si>
    <t>№ 663-13/ГГЭ-8449/15 от 12.08.2013 ФАУ "Главгосэкспертиза"</t>
  </si>
  <si>
    <t>№756-15/ГГЭ-9954/15 (№ в реестре 00-1-4-2119-15) от 22.05.2016г. ФАУ "Главгосэкспертиза России"</t>
  </si>
  <si>
    <t>ООО «Таас-Юрях Нефтегазодобыча»</t>
  </si>
  <si>
    <t>ООО «Таас-Юрях Нефтегазодобыча»  (№0212.02-2012-1433015633-С-075)</t>
  </si>
  <si>
    <t>№ 890-16/ГГЭ-5507/02 от 05 августа 2016 г., выдано ФАУ «ГЛАВГОСЭКСПЕРТИЗОЙ РОССИИ»</t>
  </si>
  <si>
    <t>ООО «Таас-Юрях Нефтегазодобыча» (№0212.02-2012-1433015633-С-075)</t>
  </si>
  <si>
    <t>«Скв.  №1021 – скв. №1017.  Выкидные трубопроводы» в составе проекта «Обустройство Среднеботуобинского НГКМ в пределах центрального блока. Кусты скважин №13, 20, 22, 23, 25а, 25б, 28а, 31а, 31б, 32, 53. Кусты скважин (газовый) №93. Обустройство скв. №73, 1004, 1017, 1021, 1012, 26, 70, 93».</t>
  </si>
  <si>
    <t>«Куст скважин №31а» в составе проекта «Обустройство Среднеботуобинского НГКМ в пределах центрального блока. Кусты скважин №13, 20, 22, 23, 25а, 25б, 28а, 31а, 31б, 32, 53. Кусты скважин (газовый) №93. Обустройство скв. №73, 1004, 1017, 1021, 1012, 26, 70, 93».</t>
  </si>
  <si>
    <t>"Подъездные и межплощадочные автодороги" в составе проекта "Проект развития месторождения Гросс: Горно - обогатительный комбинат "Гросс"</t>
  </si>
  <si>
    <t>1.ООО "Газпром добыча Ноябрьск" ПАО "Газпром" СРО №0454.03-2015-8905026850-С-084 от 27.02.2015г. 2. (ИТЦ) ООО "Газпром добыча Ноябрьск"</t>
  </si>
  <si>
    <t>"Система водоотведения" в составе проекта "Проект развития месторождения Гросс: Горно-обогатительного комбината "Гросс"</t>
  </si>
  <si>
    <t>№964-15/ГГЭ-10024/02 (№ в реестре 00-1-4-2673-15) от 16.07.2015г., ФАУ "Главгосэкспертиза России)</t>
  </si>
  <si>
    <t xml:space="preserve">"Коллектор газосборный от куста газовых скважин №50 до УКПГ-3 в составе стройки "Обустройство Чаяндинского НГКМ".Ленский район. </t>
  </si>
  <si>
    <t>"Коллекторы газосборные от кустов газовых скважин №№44,45 до УКПГ-3 в составе стройки "Обустройство Чаяндинского НГКМ"</t>
  </si>
  <si>
    <t xml:space="preserve">"Отвал выщелоченной руды" в составе "Проекта развития месторождения Гросс: Горно-обогатительный комбинат "Гросс" </t>
  </si>
  <si>
    <t>ОАО "Золото Селигдара"</t>
  </si>
  <si>
    <t>№078-14/КРЭ-2025/06 от 25.03.2014</t>
  </si>
  <si>
    <t>АО "Тарынская золоторудная компания"</t>
  </si>
  <si>
    <t>ООО ПСК "Сибпродмонтаж" 1235.05-2011-5405442616-С-0044 от 04.11.2014г.; АО "Иргиредмет" СО-3-15-2111 от 30.11.2015г. ООО "ЭлСиБ" 0026.07-2010-2466202119-С-117 от 14.05.2014, ОАО "Фундаментпроект" 001741-2013-7743704345-С-041 от 19.12.2013г., ООО "Химсталь</t>
  </si>
  <si>
    <t>№636-16/ГГЭ-1056/15 от 09.06.2016 г. Выдано ФАУ Главгосэкспертиза России</t>
  </si>
  <si>
    <t>Проект строительства и эксплуатации первой очереи золотоизвлекательной фабрики (ЗИФ) по переработке руды месторождения "Дражное" производительностью 700 тыс. тонн в год". Склад ВМ, Склад АС.</t>
  </si>
  <si>
    <t>№584-16/ГГЭ-10567/15 от 27.05.2016г., ФАУ "Главгосэкспертиза РОССИИ"</t>
  </si>
  <si>
    <t>Проект строительства и эксплуатации первой очереи золотоизвлекательной фабрики (ЗИФ) по переработке руды месторождения "Дражное" производительностью 700 тыс. тонн в год". Площадка водохранилища</t>
  </si>
  <si>
    <t>Проект строительства и эксплуатации первой очереи золотоизвлекательной фабрики (ЗИФ) по переработке руды месторождения "Дражное" производительностью 700 тыс. тонн в год". Склад концентрата</t>
  </si>
  <si>
    <t>ООО "УК "Колмар"</t>
  </si>
  <si>
    <t>"Угольный разрез "Джебарики-Хая" в составе проекта "Шахта "Джебарики-хая". Отработка запасов угля Джебарики-Хайского каменоугольного месторождения открытым способом в границах лицензии"</t>
  </si>
  <si>
    <t>АО ХК "Якутуголь"</t>
  </si>
  <si>
    <t>№342-17/КРЭ-3122/06 от 14.11.2017 г.</t>
  </si>
  <si>
    <t>АО "Прогноз"</t>
  </si>
  <si>
    <t>№356-18/ГГЭ-10673/15 от 05.04.2018 г.</t>
  </si>
  <si>
    <t>"Проект строительства горноперерабатывающего комплекса на базе месторождения "Вертикальное". Этап 22"</t>
  </si>
  <si>
    <t>№00072-18/ХГЭ-12703/02 от 29.06.2018</t>
  </si>
  <si>
    <t>"Нефтегазосборный  трубопровод от кустовой площадки №34"  в составе II этапа строительства"Обустройство Среднеботуобинского НГКМ в пределах Центрального блока.Кустовые площадки № 27,34".</t>
  </si>
  <si>
    <t>№RU 1450500020-39 от 29.05.2008г. Администрация МР «Верхнеколымский улус» срок действия до 31.12.2011г.</t>
  </si>
  <si>
    <t>03.12.2008 г.</t>
  </si>
  <si>
    <t>14-501000-181-2015-ЯКУ от 05.11.2015г. До 01.01.2018г. Управление по недропользованию Республики Саха (Якутия</t>
  </si>
  <si>
    <t xml:space="preserve">66 от 05.11.2015 </t>
  </si>
  <si>
    <t xml:space="preserve">№ЯКУ-3002061-ТПИ/С от 12.09.2014г.,Управление по недропользования по РС(Я) до 31.12.2016г. </t>
  </si>
  <si>
    <t>б/н от 10.08.2015</t>
  </si>
  <si>
    <t xml:space="preserve"> №14-511000-632-2016-ЯКУ от 23.08.2016г.,Управление по недропользованию РС(Я) до 31.08.2018г</t>
  </si>
  <si>
    <t>№124 от 24.08.2016г.</t>
  </si>
  <si>
    <t xml:space="preserve"> №14-511000-641-2016-ЯКУ от 23.08.2016г.,Управление по недропользованию РС(Я) до 31.08.2018г</t>
  </si>
  <si>
    <t>№133 от 24.08.2016г.</t>
  </si>
  <si>
    <t>№14-519000-548-2016-ЯКУ от 10.08.2016г., Управление по недропользованию РС(Я) до 31.03.2021г.</t>
  </si>
  <si>
    <t>№4 от 16.08.2016г.</t>
  </si>
  <si>
    <t>№14-519000-991-2016-ЯКУ от 21.02.2017г., Министерство промышленности и геологии РС(Я)</t>
  </si>
  <si>
    <t>№10 от 28.02.2017г.</t>
  </si>
  <si>
    <t>№14-501000-334-2016-ЯКУ от 18.02.2016г., Государственный комитет РС(Я) по геологии инедропользованию до 31.12.2019г.</t>
  </si>
  <si>
    <t>№204 от 18.04.2017г.</t>
  </si>
  <si>
    <t>№14-501000-784-2016-ЯКУ от 21.10.2016г., Государственный комитет РС(Я) по геологии инедропользованию до 31.12.2019г.</t>
  </si>
  <si>
    <t>№206 от 18.04.2017г.</t>
  </si>
  <si>
    <t>14-519000-1074-2017-ЯКУ  от 23.05.2017 Управление по недропользованию по РС (Я) до 31.03.2021</t>
  </si>
  <si>
    <t>14 от 01.06.2017</t>
  </si>
  <si>
    <t>№14-504000-1086-2017-ЯКУ Министерство промышленности и геологии Республики Саха (Якутия) от 27.06.2017. Срок действия 31.12.2017.</t>
  </si>
  <si>
    <t>б/н от 30.06.2017</t>
  </si>
  <si>
    <t>14-260000-1065-2017-ЯКУ от 05.05.2017 выдано Министерством промышленности и геологии Республики Саха (Якутия), сроком до 30.11.2018</t>
  </si>
  <si>
    <t>№1089 от 26.06.2017</t>
  </si>
  <si>
    <t>14-260000-1063-2017-ЯКУ от 05.05.2017 выдано Министерством промышленности и геологии Ресупблики Саха (Якутия) до 30.11.2017</t>
  </si>
  <si>
    <t>№1090 от 26.07.2017</t>
  </si>
  <si>
    <t>14-260000-1102-2017-ЯКУ Министерство промышленности и геологии Республики Саха (Якутия) до 31.12.2018</t>
  </si>
  <si>
    <t>№1093 от 26.07.2017</t>
  </si>
  <si>
    <t>14-260000-1066-2017-ЯКУ от 05.05.2017 Министерство промышленности и геологии Республики Саха (Якутия) до 30.11.2018</t>
  </si>
  <si>
    <t>№1095 от 26.07.2017</t>
  </si>
  <si>
    <t>№14-516000-1283-2018-ЯКУ от 11.01.2018</t>
  </si>
  <si>
    <t>11-11,1-04/5366 от 30.05.2018</t>
  </si>
  <si>
    <t>218-557 от 06.06.2018</t>
  </si>
  <si>
    <t>№14-523000-1364-20018-ЯКУ от 01.06.2018</t>
  </si>
  <si>
    <t>№14-501306-1414-2018-ЯКУ от 03.09.2018</t>
  </si>
  <si>
    <t>11-2018-14141 от 19.09.2021</t>
  </si>
  <si>
    <t>ПАО "Сургутнефтегаз"</t>
  </si>
  <si>
    <t>№964-15/ГГЭ-10024/02 от 16.07.2015 выдано ФАУ "Главгосэкспертиза России"</t>
  </si>
  <si>
    <t>"Скважина закачки гелия №321-48. УКПГ-3. ЧНГКМ"</t>
  </si>
  <si>
    <t>"Узел охранного крана на гелиепроводе к Кг.40"</t>
  </si>
  <si>
    <t>"Узел охранного крана на гелиепроводе к Кг.51"</t>
  </si>
  <si>
    <t>№14-501000-1187-2018-ЯКУ от 17.07.2018 г. выдано Министерством промышленности и геологии Республики Саха (Якутия)</t>
  </si>
  <si>
    <t>№14-501000-1407-2018-ЯКУ от 03.09.2018 г. выдано Министерством промышленности и геологии Республики Саха (Якутия)</t>
  </si>
  <si>
    <t>№14-501000-1408-2018-ЯКУ от 03.09.2018 г. выдано Министерством промышленности и геологии Республики Саха (Якутия)</t>
  </si>
  <si>
    <t>№369 от 19.01.2019 г. (вх.№73/427 от 24.01.2019 г.)</t>
  </si>
  <si>
    <t>№370 от 19.01.2019 г. (вх.№73/427 от 24.01.2019 г.)</t>
  </si>
  <si>
    <t>№371 от 19.01.2019 г. (вх.№73/427 от 24.01.2019 г.)</t>
  </si>
  <si>
    <t>Подготовительные работы (автозимники, нагорные канавы, вертикальная планировка площадки,благоустройство) в составе проекта: "Обогатительная фабрика по переработке серебро-полиметаллической руды месторождения Верхне-Менкече"</t>
  </si>
  <si>
    <t>Главный корпус ОФ с конвеерной галереей и узлом разгрузки хвостов в составе проекта: "Обогатительная фабрика по переработке серебро-полиметаллической руды месторождения Верхне-Менкече"</t>
  </si>
  <si>
    <t>Сооружения и сети площадки очистных сооружений полигона складирования хвостов в составе проекта: "Обогатительная фабрика по переработке серебро-полиметаллической руды месторождения Верхне-Менкече"</t>
  </si>
  <si>
    <t>Котельная со складом угля, резервуарами и сетями теплоснабжения в составе проекта: "Обогатительная фабрика по переработке серебро-полиметаллической руды месторождения Верхне-Менкече"</t>
  </si>
  <si>
    <t>АО "СТНГ"</t>
  </si>
  <si>
    <t>ООО "ГеоПроМайнинг Верхне Менкече"</t>
  </si>
  <si>
    <t>№14-1-1-3-005022-2018 от 16.11.2018 г., ФАУ "Главгосэкспертиза РОССИИ" Красноярский филиал</t>
  </si>
  <si>
    <t>№14-516000-1726-2019-ЯКУ от 14.05.2019 г., выдано министерством промышленности и геологии Республики Саха (якутия) до 31.12.2020</t>
  </si>
  <si>
    <t>№1 от 27.05.2019 г.</t>
  </si>
  <si>
    <t>№14-516000-1724-2019-ЯКУ от 14.05.2019 г., выдано министерством промышленности и геологии Республики Саха (якутия) до 31.12.2020</t>
  </si>
  <si>
    <t>№2 от 27.05.2019 г.</t>
  </si>
  <si>
    <t>№14-516000-1719-2019-ЯКУ от 14.05.2019 г., выдано министерством промышленности и геологии Республики Саха (якутия) до 31.12.2020</t>
  </si>
  <si>
    <t>№3 от 27.05.2019 г.</t>
  </si>
  <si>
    <t>№14-516000-1727-2019-ЯКУ от 14.05.2019 г., выдано министерством промышленности и геологии Республики Саха (якутия) до 31.12.2020</t>
  </si>
  <si>
    <t>№4 от 27.05.2019 г.</t>
  </si>
  <si>
    <t>ООО "Нерюнгри-Металлик"</t>
  </si>
  <si>
    <t>"Рудник "Интернациональный" Вскрытие и отработка запасов до отм. -790м/-1250м. Вскрывающий автоуклон в отм. -821,50м/-936,76м"</t>
  </si>
  <si>
    <t>№14-1-1-3-02102018-2019 от 13.08.2019ФАУ "Главгосэкспертиза России"</t>
  </si>
  <si>
    <t>№14-511000-1770-2019-ЯКУ от 04.09.2019 г. выдано Министерством промышленности и геологии Республики Саха (Якутия) до 31.12.2024</t>
  </si>
  <si>
    <t>№2108 от 05.09.2019 (Вх. №73/7127 от 09.09.2019)</t>
  </si>
  <si>
    <t>ООО "СтройДорСервис"                №СРО-С-067-11112009</t>
  </si>
  <si>
    <t>№ 14-1-1-3-003194-2018 от 22.10.2018 выдано ФАУ "Главгосэкспертиза России"</t>
  </si>
  <si>
    <t>№14-1-1-3-025522-2019 от 23.09.2019 ФАУ "Главгосэкспертиза России"</t>
  </si>
  <si>
    <t>«Горизонт -580 м (конвейерный и транспортный квершлаги в отм. -580 м/-680 м)» в составе проектной документации «Рудник «Удачный». Вскрытие и отработка запасов I очереди. Вскрытие запасов до отм. -5800 м. Дополнение в части вскрытия и вовлечения в опытно промышленную отработку запасов до отм. -630 м системой разработки с самообрушением»</t>
  </si>
  <si>
    <t>АК "АЛРОСА" (ПАО)</t>
  </si>
  <si>
    <t>АО "РНГ"</t>
  </si>
  <si>
    <t>ООО "Газпром инвест"</t>
  </si>
  <si>
    <t>АО "Газстройпром"</t>
  </si>
  <si>
    <t>№14-511000-1815-2019-ЯКУ от 10.2.2019 г. до 31.12.2021 г.</t>
  </si>
  <si>
    <t>№07-19У от 13.12.2019 г. (Вх. №73/9913 от 16.12.2019 г.)</t>
  </si>
  <si>
    <t>АО "ЮВГК"</t>
  </si>
  <si>
    <t>№14-1-1-3-018629-2020 от 22.05.2020 ФАУ "ГЛАВГОСЭКСПЕРТИЗА"</t>
  </si>
  <si>
    <t>№14-508000-1926-2020-ЯКУ от 15.06.2020 выдано Министерством промышленности и геологии Республики Саха (Якутия)</t>
  </si>
  <si>
    <t>№14-508000-1926-2020-ЯКУ от15.06.2020 выдано Министерством промышленности и геологии Республики Саха (Якутия)</t>
  </si>
  <si>
    <t>ОАО "РЖД"</t>
  </si>
  <si>
    <t>«Устройство узла СОД на нефтесборном трубопроводе южной части СБНГКМ»</t>
  </si>
  <si>
    <t>"Нефтегазопровод от куста скважин 319 до т.вр.319" в составе стройки "Нефтегазопроводы от кустов скважин 315, 316, 318, 319, 322, 325". Ленское нефтегазоконденсатное месторождение</t>
  </si>
  <si>
    <t>«Реконструкция хвостохранилища Куранахской золотоизвлекательной фабрики»</t>
  </si>
  <si>
    <t>АО "Полюс Алдан"</t>
  </si>
  <si>
    <t>ООО "КТК" ИНН 4909092817</t>
  </si>
  <si>
    <t>«Полигон размещения отходов производства и потребления №1» в составе проектной документации «Строительство ГОК на месторождении Нежданинское. 1-я очередь»</t>
  </si>
  <si>
    <t>Транспорт газа на УППГ-2 Чаяндинского НГКМ. Компрессорная станция. 2 этап</t>
  </si>
  <si>
    <t>ООО "Газпромнефть-Заполярье"</t>
  </si>
  <si>
    <t>№14-1-1-3-057353-2020 от 13.11.2020 г. ФАУ "Главгосэкспертиза России"</t>
  </si>
  <si>
    <t>№14-1-1-3-056336-2020 от 09.11.2020, ФАУ "ГЛАВГОСЭКСПЕРТИЗА РОССИИ"</t>
  </si>
  <si>
    <t>№ 14-1-1-3-058434-2020 от 20.11.2020 г. выдано ФАУ «Главгосэкспертиза России» (Красноярский филиал)</t>
  </si>
  <si>
    <t>№ в ЕГРЗ 14-1-1-3-035360-2019 от 12.12.2019 г. выдано ФАУ «ГЛАВГОСЭКСПЕРТИЗА РОССИИ»</t>
  </si>
  <si>
    <t>№00036-20/ОГЭ-219995 от 09.06.2020 в  реестре №14-1-1-3-023631-2020 ФАУ "ГЛАВГОСЭКСПЕРТИЗА РОССИИ"</t>
  </si>
  <si>
    <t>№14-511000-2108-2020-ЯКУ от 21.12.2020 г. Министерство промышленности и геологии Республики Саха (Якутия) до 31.12.2021 г.</t>
  </si>
  <si>
    <t>№14-501000-2126-2021-ЯКУ от 29.01.2021, Министерство промышленности и геологии Республики Саха (Якутия)</t>
  </si>
  <si>
    <t>№ RU14504000-21-2021 от 11.01.2021 г., выдано Администрацией муниципального образования «Алданский район» до 30.11.2022 г.</t>
  </si>
  <si>
    <t>№14-516000-2043-2020-ЯКУ от 30.10.2020 выдано Министерством промышленности и геологии Республики Саха (Якутия) до 30.11.2021 г.</t>
  </si>
  <si>
    <t>№14-501000-2193-2021-ЯКУ выдано 07.06.2021 Минситерство промышленности и геологии Республики Саха (Якутия)</t>
  </si>
  <si>
    <t>б/н от 19.01.2021 (Вх.№ 400/1524 от 12.02.2021)</t>
  </si>
  <si>
    <t>б/н от 02.02.2021 (ВХ. №400/1343 от 09.02.2021)</t>
  </si>
  <si>
    <t>№3 от 24.02.2021 (Вх.№ 400/1939 от 25.02.2021)</t>
  </si>
  <si>
    <t>№1/2021 от 19.03.2021 Г. (Вх.№ 400/2941 от 19.03.2021)</t>
  </si>
  <si>
    <t>№14 от 14.06.2021</t>
  </si>
  <si>
    <t>«Реконструкция аэропорта Вилюйск, Республика Саха (Якутия)»</t>
  </si>
  <si>
    <t>ООО "Кинг-95", ООО "Доринжиниринг"</t>
  </si>
  <si>
    <t>№232-15/ХГЭ-1806/02 от 20.10.2015г. ФАУ "ГЛАВГОСЭКСПЕРТИЗА РОССИИ" Хабаровский филиал</t>
  </si>
  <si>
    <t>«Строительство аэропортового комплекса «Мирный» г. Мирный, Республика Саха (Якутия)" III этап, подэтап 2</t>
  </si>
  <si>
    <t>№ 14-1-1-3-037157-2019 от 20.12.2019                            ФАУ "ГЛАВГОСЭКСПЕРТИЗА РОССИИ"</t>
  </si>
  <si>
    <t>14-10-636-2021/ ФАВТ от 02.02.2021г. Выдано Федеральным агентством воздушного транспорта до 18.05.2022 г.</t>
  </si>
  <si>
    <t>б/н от  09.03.2021 (400/2419 от 10.03.2021)</t>
  </si>
  <si>
    <t>№ 14-00-644-2021/ФАВТ-04 от 21.06.2021, выдан Федеральным агентством воздушного транспорта до 22.01.2023</t>
  </si>
  <si>
    <t>№ 2 от 24.06.2021</t>
  </si>
  <si>
    <t>ООО "Спецмонтаж-Сервис"</t>
  </si>
  <si>
    <t>№00-1-1-3-2110-2016 от 05.07.2016 ФАУ "ГЛАВГОСЭКСПЕРТИЗА РОССИИ"</t>
  </si>
  <si>
    <t>№14-19-655-2021/ФАВТ-04 от 23.09.2021г выдано Федеральным агентством воздушного транспорта</t>
  </si>
  <si>
    <t>№3 от 04.10.2021</t>
  </si>
  <si>
    <t>№14-20-647-2021/ФАВТ-04 от 13.07.2021 выдано Федеральным агентством воздушного транспорта</t>
  </si>
  <si>
    <t>Площадка открытых горных работ карьера Перешеек в составе проекта: Проект второй очереди разработки месторождения "Дражное"</t>
  </si>
  <si>
    <t>№14-1-1-3-008460-2021 от 26.02.2021 ФАУ "Главгосэкспертиза России"</t>
  </si>
  <si>
    <t>"Строительство Якутской ГРЭС-2 (2-я очередь)"</t>
  </si>
  <si>
    <t>ПАО "Якутскэнерго"</t>
  </si>
  <si>
    <t>№14-1-1-3-031075-2021 от 16.06.2021 ФАУ "Главгосэкспертиза России"</t>
  </si>
  <si>
    <t>Установка предварительной подготовки газа №4 ЧНГКМ</t>
  </si>
  <si>
    <t>ООО "Газпром инвест" ПАО "Газпром"</t>
  </si>
  <si>
    <t>№964-15/ГГЭ-10024/02 от 16.07.2015, № в реестре 00-1-4-2673-15, выдано ФАУ "Главгосэкспертиза России"</t>
  </si>
  <si>
    <t>№14-260000-2230-2021-ЯКУ от 13.07.2021 выдано Министерство промышленности и геологии Республики Саха (Якутия)</t>
  </si>
  <si>
    <t>№2 от 12.08.2021</t>
  </si>
  <si>
    <t>№ 14-RU14301000-88-2021 от 31.08.2021 выдано Окружная администрация города Якутска</t>
  </si>
  <si>
    <t>№1 от 06.09.2021</t>
  </si>
  <si>
    <t>№14-501000-2214-2021-ЯКУ от 07.07.2021 выдано Министерством промышленности и геологии Республики Саха (Якутия) до 31.12.2024</t>
  </si>
  <si>
    <t>№380 от 10.11.2021</t>
  </si>
  <si>
    <t>«Проекты по реконструкции ремонтонепригодных мостов (строительство и реконструкция мостов и путепроводов). Реконструкция мостового перехода через р. Амга на км 825 автомобильной дороги А-360 «Лена» Невер-Якутск, Республика Саха (Якутия)»</t>
  </si>
  <si>
    <t>ФКУ ДСД "Дальний Восток"</t>
  </si>
  <si>
    <t>ООО "Дальстрой"</t>
  </si>
  <si>
    <t>№247-13/ХГЭ-1498/02 от 18.12.2019 г.</t>
  </si>
  <si>
    <t>450400-137-2019 от 05.12.2019 г.</t>
  </si>
  <si>
    <t>№1 от 20.12.2019 г.</t>
  </si>
  <si>
    <t>«Реконструкция участков автомобильной дороги М-56 «Лена» от Невера до Якутска. Реконструкция автомобильной дороги А-360 «Лена» Невер – Якутск км 752 – км 780, Республики Саха (Якутия)»</t>
  </si>
  <si>
    <t>ООО "СРП"</t>
  </si>
  <si>
    <t>№283-16/ХГЭ-2041/02 от 26.08.2016 г. выдано ФАУ «Главгосэкспертиза России» Хабаровский филиал</t>
  </si>
  <si>
    <t>№14-ru14504000-030-2020 от 15.04.2020 г., выдано Федеральным дорожным агентством Министерства транспорта РФ, 
действительно до 14.02.2022 г.</t>
  </si>
  <si>
    <t>№1 от 21.04.2020 г.</t>
  </si>
  <si>
    <t>Строительство и реконструкция учатсков автомобильной дороги Колыма" - строящаяся дорога от Якутск до Магадана. Реконструкция автомобильной дороги Р-504 "Колыма" Якутск - Магадан км 662 - 692, Республика Саха (Якутия)"</t>
  </si>
  <si>
    <t>ФКУ "Упрдор "Вилюй"</t>
  </si>
  <si>
    <t>№066-15/ХГЭ-1736/02 от 25.02.2015 Ф2АУ "ГЛАВГОСЭКСПЕРТИЗА РОССИИ" Хабаровский филиал</t>
  </si>
  <si>
    <t>№14-ru14516000-079-2020 от 21.07.2020 выдано Федеральным дорожным агентством Министерства транспорта Российской Федерации</t>
  </si>
  <si>
    <t>№1 от 27.07.2020</t>
  </si>
  <si>
    <t>Строительство и реконструкция учатсков автомобильной дороги Колыма" - строящаяся дорога от Якутск до Магадана. Реконструкция автомобильной дороги Р-504 "Колыма" Якутск - Магадан км 1121 - км 1142, Республика Саха (Якутия)" I и II этапы</t>
  </si>
  <si>
    <t>АО "Горный автодор"</t>
  </si>
  <si>
    <t>№ 048-15/ХГЭ-1559/02 от 16.02.2015 (№ в реестре 00-1-4-0671-15) ФАУ "ГЛАВГОСЭКСПЕРТИЗА РОССИИ" Хабаровский филиал</t>
  </si>
  <si>
    <t>№14-00-088-2020 от 30.07.2020 выдано Федеральным дорожным агентством Министерства транспорта Российской Федерации</t>
  </si>
  <si>
    <t>№2 от 12.08.2020</t>
  </si>
  <si>
    <t>ФКУ "Ространсмодернизация"</t>
  </si>
  <si>
    <t>Реконструкция аэропорта Нюрба,Республика Саха (Якутия)</t>
  </si>
  <si>
    <t>№00-1-4-0073-16 от 14.01.2016г. ФАУ "Главгосэкспертиза России" Хабаровский филиал</t>
  </si>
  <si>
    <t>14-21-600-2020/ФАВТ-04 от 15.07.2020г. Выдано Федеральным агенством воздушного транспорта до 15.05.2021г.</t>
  </si>
  <si>
    <t>№ 1 от 02.11.2020</t>
  </si>
  <si>
    <t>«Строительство аэропортового комплекса «Мирный» г. Мирный, Республика Саха (Якутия) этап III, подэтап I</t>
  </si>
  <si>
    <t>ПАО "АНТ ЯПЫ САНАЙИ ВЕТИДЖАРЕТ АНОНИМ ШИРКЕТИ"</t>
  </si>
  <si>
    <t>№ 14-1-1-3-037157-2019 от 20.12.2019 г. выдано ФАУ «ГЛАВГОСЭКСПЕРТИЗА РОССИИ»</t>
  </si>
  <si>
    <t>№14-00-623-2020/ФАВТ-04 от 04.12.2020 г. выдано Федеральным агентством воздушного транспорта до 04.04.2023 г.</t>
  </si>
  <si>
    <t>№01 от 22.12.2020</t>
  </si>
  <si>
    <t>ООО "Аэропорт Мирный"</t>
  </si>
  <si>
    <t>№ в ЕГРЗ 14-1-1-3-037157-2019, выдано ФАУ «Главгосэкспертиза России» от 20.12.2019 года.</t>
  </si>
  <si>
    <t>№ 14-00-632-2021/ФАВТ-04 от 19 января 2021, выданное Федеральным агентством воздушного транспорта, срок действия до18 мая 2023 года.</t>
  </si>
  <si>
    <t xml:space="preserve">№1 б/д  </t>
  </si>
  <si>
    <t>«Строительство аэропортового комплекса «Мирный» г. Мирный, Республика Саха (Якутия)». II этап строительства.</t>
  </si>
  <si>
    <t>ФГУП «Госкорпорация по ОрВД»</t>
  </si>
  <si>
    <t>ПАО "АНТ ЯПЫ САНАЙИ ВЕТИДЖАРЕТ АНОНИМ ШИРКЕТИ"   ИНН 9909031860</t>
  </si>
  <si>
    <t>№14-1-1-3-037157-2019 от 20.12.2019 г. выдано ФАУ «ГЛАВГОСЭКСПЕРТИЗА РОССИИ»</t>
  </si>
  <si>
    <t>№14-000-637-2021/ФАВТ-07 от 15.03.2021 г., выдано Федеральным агентством воздушного транспорта, срок действия до 15.06.2023 г.</t>
  </si>
  <si>
    <t>№1 б/д (400/2711 от 16.03.2021)</t>
  </si>
  <si>
    <t>ООО ЦСЛ "Рента" №СРО-С-154-25122009</t>
  </si>
  <si>
    <t>№1 от 07.10.2021 (вх. № 400/12020 от 14.10.2021)</t>
  </si>
  <si>
    <t>«Реконструкция аэропортового комплекса Полярный (пос. Удачный, Республика Саха (Якутия)» 1 этап»</t>
  </si>
  <si>
    <t>№ 14-1-1-3-001793-2021 от 20.01.2021 г., выдано ФАУ «Главгосэкспертиза России»</t>
  </si>
  <si>
    <t>№ 14-16-676-2021/ФАВТ-04 от 29.12.2021 г., выдано Федеральным агентством воздушного транспорта, действительно до 28.01.2023 г.</t>
  </si>
  <si>
    <t>«Реконструкция аэропортового комплекса (г. Усть-Нера, Республика Саха (Якутия)»</t>
  </si>
  <si>
    <t>№ 14-1-1-3-064734-2020 от 17.12.2020 г., выдано ФАУ «Главгосэкспертиза России»</t>
  </si>
  <si>
    <t>№ 14-22-667-2021/ФАВТ-04 от 22.10.2021 г., выдано Федеральным агентством воздушного транспорта, действительно до 25.03.2023 г.</t>
  </si>
  <si>
    <t>№ б/н от 04.03.2022 г. (вх. № 400/2072 от 05.03.2022 г.)</t>
  </si>
  <si>
    <t>«III очередь локомотивного депо на ст. Алдан» железнодорожной линии Беркакит-Томмот-Якутск. 2-ой этап строительства. Основной корпус депо ремонта тепловозов» в составе корректировки технико-экономического обоснования строительства железнодорожной линии Беркакит-Томмот-Якутск в Республике Саха (Якутия)</t>
  </si>
  <si>
    <t>АО АК "Железные дороги Якутии</t>
  </si>
  <si>
    <t>№ 124-08/ГГЭ-2276/03, ФГУ «Главгосэкспертиза России»</t>
  </si>
  <si>
    <t xml:space="preserve">№ 14-000-05-33-430-2017 от 11.04.2017, Министерство архитектуры и строительного комплекса РС (Я), срок действия до 31.12.2020 г. </t>
  </si>
  <si>
    <t>№ 1 от 30.06.2014г.</t>
  </si>
  <si>
    <t>Завершение строительства отдельных объектов участка Беркакит-Томмот железнодорожной линии Беркакит-Томмот-Якутск. Железнодорожный узел Нерюнгри со строительством микропроцессорной системы СЦБ и совмещенного поста ЭЦ (Третий этап)»</t>
  </si>
  <si>
    <t>Разъезд Холодникан на перегоне Золотинка - Аям Дальневосточной железной дороги</t>
  </si>
  <si>
    <t>№14-1-1-3034566-2020 от 29.07.2020 г. ФАУ "ГЛАВГОСЭКСПЕРТИЗА РОССИИ"</t>
  </si>
  <si>
    <t>№14-19-2820-2021МС от 19.05.2021 Министерство строительства и жилищно-коммунального хозяйства Российской Федерации до 19.05.2022</t>
  </si>
  <si>
    <t>№1 от 24.05.2021 (Вх.№400/6914 от21.06.2021)</t>
  </si>
  <si>
    <t>Разъезд Окурдан Дальневосточной железной дороги</t>
  </si>
  <si>
    <t>№14-1-1-039238-2020 от 19.08.2020 г. ФАУ "ГЛАВГОСЭКСПЕРТИЗА РОССИИ"</t>
  </si>
  <si>
    <t>№14-19-2826-2021МС от 20.05.2021 Министерство строительства и жилищно-коммунального хозяйства Российской Федерации до 20.05.2022</t>
  </si>
  <si>
    <t>№1 от 24.05.2021 (Вх.№400/6915 от21.06.2021)</t>
  </si>
  <si>
    <t>№ 2ШИ от 27.01.2020</t>
  </si>
  <si>
    <t>консервация</t>
  </si>
  <si>
    <t>№ ЯКУ-3002092-УВС/С  от 06.10.2014г.  выдано Управлением по недропользованию по РС(Я)</t>
  </si>
  <si>
    <t xml:space="preserve">"Площадка водозаборных сооружений УКПГ-3" в составе стройки "Обустройство Чаяндинского НГКМ" </t>
  </si>
  <si>
    <t>№ ЯКУ-3002092-УВС/С  от 06.10.2014г.  выдано Управлением по недропользованию по РС(Я); 14-501000-257-2015-ЯКУ от  25.12.2015г.</t>
  </si>
  <si>
    <t>№47 от 30.12.2015</t>
  </si>
  <si>
    <t xml:space="preserve">Куст газовых скважин №46 в районе УКПГ-3 В составе стройки " Обустройство Чаяндинского НГКМ" </t>
  </si>
  <si>
    <t xml:space="preserve">Куст газовых скважин №50 в районе УКПГ-3 В составе стройки " Обустройство Чаяндинского НГКМ" </t>
  </si>
  <si>
    <t>№14-501000-341-2016-ЯКУ от 16.03.2016г.  выдано Управлением по недропользованию по РС(Я)</t>
  </si>
  <si>
    <t>67 от 24.03.2016</t>
  </si>
  <si>
    <t>№14-501000-343-2016-ЯКУ  от 16.03.2016г.  выдано Управлением по недропользованию по РС(Я)</t>
  </si>
  <si>
    <t>69 от 24.03.2016</t>
  </si>
  <si>
    <t xml:space="preserve"> куст газовых скважин №45 (УКПГ-3) в составе стройки "Обустройство Чаяндинского НГКМ"</t>
  </si>
  <si>
    <t xml:space="preserve"> куст газовых скважин №44 (УКПГ-3) в составе стройки "Обустройство Чаяндинского НГКМ"</t>
  </si>
  <si>
    <t>№14-501000-652-2016-ЯКУ  от 26.08.2016г.  выдано Управлением по недропользованию по РС(Я)</t>
  </si>
  <si>
    <t>165 от 02.09.2016г.</t>
  </si>
  <si>
    <t>№14-501000-651-2016 от 26.08.2016г.  выдано Управлением по недропользованию по РС(Я)</t>
  </si>
  <si>
    <t>166 от 02.09.2016г.</t>
  </si>
  <si>
    <t>"Опорная База и ВЖК" в составе стройки "Обустройство Чаяндинского НГКМ" Этап 1.4</t>
  </si>
  <si>
    <t>"Опорная База и ВЖК" в составе стройки "Обустройство Чаяндинского НГКМ" Этап 1.5</t>
  </si>
  <si>
    <t>№4 от 01.02.2017г.</t>
  </si>
  <si>
    <t>№5 от 01.02.2017г.</t>
  </si>
  <si>
    <r>
      <rPr>
        <b/>
        <sz val="9"/>
        <color rgb="FFFF0000"/>
        <rFont val="Times New Roman"/>
        <family val="1"/>
        <charset val="204"/>
      </rPr>
      <t xml:space="preserve">Консервация   </t>
    </r>
    <r>
      <rPr>
        <b/>
        <sz val="9"/>
        <color theme="1"/>
        <rFont val="Times New Roman"/>
        <family val="1"/>
        <charset val="204"/>
      </rPr>
      <t xml:space="preserve">       </t>
    </r>
    <r>
      <rPr>
        <sz val="9"/>
        <color theme="1"/>
        <rFont val="Times New Roman"/>
        <family val="1"/>
        <charset val="204"/>
      </rPr>
      <t xml:space="preserve">                "Площадка кучного выщелачивания в составе проекта "Промышленное предприятие кучного выщелачивания на месторождении "Подголечное"</t>
    </r>
  </si>
  <si>
    <t>Горизонт -630м в составе стройки: "Рудник "Удачный". Вскрытие и отработка запасов I очереди. Вскрытие запасов до отм. -580 м. Дополнение в части вскрытия и волечения в опытно-промышленую отработку запасов до отм. -630м системой разборки с самообрушением"</t>
  </si>
  <si>
    <t>№14-5110001-1787-2019-ЯКУ от 08.10.2019 Министерство промышленности и геологии Республики Саха (Якутия) до 31.12.2021 г.</t>
  </si>
  <si>
    <t>б/н б/д (Вх. №73/8046 от 09.10.2019)</t>
  </si>
  <si>
    <t>"Карьер на месторождении "Майское". Горнокапитальные работы"</t>
  </si>
  <si>
    <t>"Установка комплексной подготовки газа на СГКМ. 1 этап. 2 очередь строительства"</t>
  </si>
  <si>
    <t>ПАО "ЯТЭК"</t>
  </si>
  <si>
    <t>№14-1-1-3-003-014-2018 от 19.10.2018 ФАУ "ГЛАВГОСЭКСПЕРТИЗА РОССИИ" Хабаровский филиал</t>
  </si>
  <si>
    <t xml:space="preserve">№ 14-RU 14533000-693-2019 от 12.11.2019, Администрация муниципального района "Вилюйский улус (район). Срок действия до 30.12.2025 </t>
  </si>
  <si>
    <t>№1 от 09.07.2020 (Вх.№400/5984 от 10.07.2020)</t>
  </si>
  <si>
    <t>«Полигон размещения и обезвреживания твердых коммунальных отходов (ТКО) и промышленных отходов (ПО) Алданзолото «ГРК»</t>
  </si>
  <si>
    <t>ООО ТД "ДИАЛ" СРО-1067 "Енисейский альянс строителей"</t>
  </si>
  <si>
    <t>№ 14-1-1-3-011751-2019 от 21 мая 2019 г. выдано ФАУ «ГЛАВГОСЭКСПЕРТИЗА РОССИИ» Хабаровский филиал</t>
  </si>
  <si>
    <t>№RU14504000-20-2020 от 03.05.2020 г. выдано Администрацией муниципального образования «Алданский район», до 30.01.2021 г.</t>
  </si>
  <si>
    <t>№1 от 29.07.2020 (Вх.№ 400/7428 от 18.08.2020)</t>
  </si>
  <si>
    <t>АО "Звезда"</t>
  </si>
  <si>
    <t xml:space="preserve">№ 14-1-1-3-032552-2020 от 21 .07. 2020 г. выдано ФАУ "ГЛАВГОСЭКСПЕРТИЗА РОССИИ" </t>
  </si>
  <si>
    <t>"Магистральный газопровод "Сила Сибири". Этап 6.9.1. Лупинги магистрального газопровода "Сила Сибири". Объем подачи газа на  экспорт 30 млрд. м3/год.</t>
  </si>
  <si>
    <t>ООО "Газпром инвест" Томск</t>
  </si>
  <si>
    <t>№ 00-1-1-3-070058-2021 от 24.11.2021 ФАУ "ГлавГосЭкспертиза России"</t>
  </si>
  <si>
    <t>№ 00-000-3169-2021МС от 23.12.2021 г. Министерство строительства и жилищно-коммунального хозяйства Российской Федерации.Действительно до 23.12.2023 г.</t>
  </si>
  <si>
    <t>№ 2 от 17.01.2022 г. (вх. № 400/776 от 27.01.2022)</t>
  </si>
  <si>
    <t>Технические средства охраны УКПГ-3 Чаяндинского НГКМ</t>
  </si>
  <si>
    <t>ООО "Газпром инвест" Ноябрьск</t>
  </si>
  <si>
    <t>АО "СтройТрансНефтеГаз</t>
  </si>
  <si>
    <t>№14-1-1-3-006-19 от 28.03.2019, выдано ФАУ "Главгосэкспертиза"</t>
  </si>
  <si>
    <t>№ 14-501000-1963-2020-ЯКУ от 20.10.2020 г. Министерство промышленности и геологии РС(Я).</t>
  </si>
  <si>
    <t>Комплекс инженерно-технических средств охраны УППГ-2 Чаяндинского НГКМ</t>
  </si>
  <si>
    <t>№ 14-501000-1965-2020-ЯКУ от 20.10.2020 г. Министерство промышленности и геологии РС(Я).</t>
  </si>
  <si>
    <t>Комплекс технических средств охраны установки подготовки нефти</t>
  </si>
  <si>
    <t>Комплекс инжнерно-технических средств охраны нефтепровода "Чаянда-ВСТО" Чаяндинского НГКМ</t>
  </si>
  <si>
    <t>№ 374 от 04.02.2022 г. (вх. № 100/1064 от 07.02.2022)</t>
  </si>
  <si>
    <t>№ 375 от 04.02.2022 г. (вх. № 100/1064 от 07.02.2022)</t>
  </si>
  <si>
    <t>№ 14-501000-1966-2020-ЯКУ от 20.10.2020 г. Министерство промышленности и геологии РС(Я).</t>
  </si>
  <si>
    <t>№ 376 от 04.02.2022 г. (вх. № 100/1064 от 07.02.2022)</t>
  </si>
  <si>
    <t>№ 14-501000-1967-2020-ЯКУ от 20.10.2020 г. Министерство промышленности и геологии РС(Я).</t>
  </si>
  <si>
    <t>№ 377 от 04.02.2022 г. (вх. № 100/1064 от 07.02.2022)</t>
  </si>
  <si>
    <t>Комплекс инжнерно-технических средств охраны промбазы</t>
  </si>
  <si>
    <t>№746-16/ГГЭ-8257/02 от 07.07.2016, выдано ФАУ "Главгосэкспертиза"</t>
  </si>
  <si>
    <t>Газопровод-отвод сАГРС к г. Удачный</t>
  </si>
  <si>
    <t>ООО "Айхалтрансгаз"</t>
  </si>
  <si>
    <t>С3.00205-21_ХГЭ-25597 от 13.08.2021 г. выдано ФАУ "Главгосэкспертиза России"</t>
  </si>
  <si>
    <t>№ 14-501000-2287-2022-ЯКУ от 24.02.2022 г. Министерство промышленности и геологии РС(Я).</t>
  </si>
  <si>
    <t>№ 389 от 03.03.2022 г. (вх. № 400/2006 от 04.03.2022)</t>
  </si>
  <si>
    <t xml:space="preserve">№ 14-RU14511104-01-2022 от 19.01.2022 выдано Администрацией муниципального образования "Мирнинский район" Республики Саха (Якутия) в лице и.о. начальника Управления архитектуры и градостроительства Бусовой Е.М. </t>
  </si>
  <si>
    <t>№ 01-22У от 15.03.2022 г. (вх.№ 400/2516 от 17.03.2022 г.)</t>
  </si>
  <si>
    <t>«Магистральный газопровод «Сила Сибири». Этап 6.1. Компрессорный цех № 2 КС-1 «Салдыкельская»</t>
  </si>
  <si>
    <t>№ 00-1-1-3-070058-2021 от 4.11.2021, выдано ФАУ "Главгосэкспертиза России"</t>
  </si>
  <si>
    <t>«Магистральный газопровод «Сила Сибири». Этап 6.2. Компрессорный цех № 2 КС-2 «Олекминская»</t>
  </si>
  <si>
    <t>№ 00-1-1-3-070058-2021 от 24.11.2021, выдано ФАУ "Главгосэкспертиза России"</t>
  </si>
  <si>
    <t>«Магистральный газопровод «Сила Сибири». Этап 6.3. Компрессорный цех № 2 КС-3 «Амгинская»</t>
  </si>
  <si>
    <t>«Магистральный газопровод «Сила Сибири». Этап 6.4. Компрессорный цех № 2 КС-4 «Нимнырская»</t>
  </si>
  <si>
    <t>«Магистральный газопровод «Сила Сибири». Этап 6.5. Компрессорный цех № 2 КС-5 «Нагорная»</t>
  </si>
  <si>
    <t>№ 00-1-1-3-030132-2019 от 30.10.2019, выдано ФАУ "Главгосэкспертиза России"</t>
  </si>
  <si>
    <t>«Магистральный газопровод «Сила Сибири». Этап 5.3.3.1. Первоочередны сооружения промбазы при КС-3 «Амгинская»</t>
  </si>
  <si>
    <t>«Магистральный газопровод Кысыл-Сыр – 84 км»</t>
  </si>
  <si>
    <t>ГКУ "СГЗ РС(Я)"</t>
  </si>
  <si>
    <t>№ 14-1-1-3-016813-2022 от 23.03.2022 г., выдано ФАУ "Главное управление государственной экспертизы"</t>
  </si>
  <si>
    <t>«Газопровод-отвод к. г. Вилюйск, Вилюйского улуса, Республики Саха (Якутия). 2 нитка. 1 пусковой комплекс»</t>
  </si>
  <si>
    <t>№ 14-1-1-3-055598-2020 от 04.11.2020 Выдано ФАУ "Главгосэкспертиза России" Дальневостоный филиал</t>
  </si>
  <si>
    <t>№ 14-14-3268-2022МС от 21.02.2022, Выдано Министерством строительства и жилищно-коммунального хозяйства РФ, действительно до 21.04.2024</t>
  </si>
  <si>
    <t>б/н б/д (вх. № 400/2453 от 17.03.2022 г.)</t>
  </si>
  <si>
    <t>№ 14-23-3273-2022МС от 24.02.2022, Выдано Министерством строительства и жилищно-коммунального хозяйства РФ, действительно до 24.10.2023</t>
  </si>
  <si>
    <t>б/н б/д (вх. № 400/2625 от 21.03.2022 г.)</t>
  </si>
  <si>
    <t>№ 14-02-3270-2022МС от 22.02.2022, Выдано Министерством строительства и жилищно-коммунального хозяйства РФ, действительно до 22.09.2024</t>
  </si>
  <si>
    <t>№ 14-02-3279-2022МС от 25.02.2022, Выдано Министерством строительства и жилищно-коммунального хозяйства РФ, действительно до 25.09.2024</t>
  </si>
  <si>
    <t>№ 14-19-3267-2022МС от 21.02.2022, Выдано Министерством строительства и жилищно-коммунального хозяйства РФ, действительно до 21.10.2023</t>
  </si>
  <si>
    <t>№ 14-02-3123-2021МС от 07.12.2021, Выдано Министерством строительства и жилищно-коммунального хозяйства РФ, действительно до 07.12.2022</t>
  </si>
  <si>
    <t>б/н б/д (вх. № 400/2555 от 18.03.2022 г.)</t>
  </si>
  <si>
    <t>№ 14-02-3134-2021МС от 07.12.2021, Выдано Министерством строительства и жилищно-коммунального хозяйства РФ, действительно до 07.12.2022</t>
  </si>
  <si>
    <t>№ 14-000-1-2022 от 07.02.2022 г., выдано Управлением архитектуры и градостроительства при главе РС(Я), действительно до 31.08.2024</t>
  </si>
  <si>
    <t>б/н б/д (вх № 400/3602 от 11.04.2022 г.)</t>
  </si>
  <si>
    <t>14-RU 14533000-740-2022 от 22.02.2022 г. выдано Администрацией муниципального района "Вилюйский улус (район)"</t>
  </si>
  <si>
    <t>№ 1 от 23.05.2022 (вх. № 400/4819 от 23.05.2022)</t>
  </si>
  <si>
    <t>"Хвостохранилище. Этап 1" - в составе проекта "Участок опытно-промышленной разработки месторождения Мало-Тарынское в пределах Тарынского рудного поля"</t>
  </si>
  <si>
    <t>ЗАО "ГМК "Тиммир"</t>
  </si>
  <si>
    <t>№ 1469-15/ГГЭ-9846/15 от 29.10.2015 г.,  выдано ФАУ "Главгосэкспертиза России"</t>
  </si>
  <si>
    <t>"Рудник Интернациональный". Подземный дренажный комплекс на гор.-145м"</t>
  </si>
  <si>
    <t>№ 14-1-1-3-028812-2022 от 12.05.2022 г., выдано ФАУ "Главгосэкспертиза России"</t>
  </si>
  <si>
    <t>Обустройство Восточных Блоков Среднеботуобинского НГКМ. Центральный пункт сбора (ЦПС). Корректировка 3-го этапа строительства. Этап 4</t>
  </si>
  <si>
    <t>№ 14-1-1-3-006355-2022 от 07.02.2022 г., выдано ФАУ "Главгосэкспертиза России"</t>
  </si>
  <si>
    <t>14-509000-2300-2022-ЯКУ от 28.03.2022 г., выдано Министерством промышленности и геологии Республики Саха (Якутия). Действительно до 31.03.2024</t>
  </si>
  <si>
    <t>№ 1-063/1 от 07.06.2022 (вх. № 400/5966 от 21.06.2022)</t>
  </si>
  <si>
    <t>14-511000-2320-2022-ЯКУ от 10.06.2022 г., выдано Министерством промышленности и геологии РС (Я) до 30.10.2025</t>
  </si>
  <si>
    <t>№2576 от 04.07.2022 (вх. № 400/6468 от 05.07.2022)</t>
  </si>
  <si>
    <t>14-511000-2333-2022-ЯКУ от 08.07.2022 г., выдано Министерством промышленности и геологии РС (Я) до 31.07.2023</t>
  </si>
  <si>
    <t>№69 от 11.07.2022 (вх. № 400/6706 от 13.07.2022)</t>
  </si>
  <si>
    <t>«Реконструкция участков автомобильной дороги М-56 «Лена» от Невера до Якутска. Реконструкция автомобильной дороги А-360 «Лена» Невер – Якутск км 752 – км 780, Республики Саха (Якутия)» 2 этап 2б.2 подэтап ПК211+10-ПК269+30,63</t>
  </si>
  <si>
    <t>№ 284-16/ХГЭ 2041/02 от 26.08.2016 ФАУ "Главгосэкспертиза России" Хабаровский филиал</t>
  </si>
  <si>
    <t>№ 14-ru1450400-043-2022 от 18.08.2022, выдано Федеральным дорожным агентством Министерства транспорта РФ, действительно до 17.06.2024</t>
  </si>
  <si>
    <t>№ 3 от 18.08.2022 (вх. № 400/8174 от 24.08.2022)</t>
  </si>
  <si>
    <t>Реконструкция аэропорта Черский, Республика Саха (Якутия)</t>
  </si>
  <si>
    <t>Полигон твердых коммунальных и промышленных отходов IV и V класса опасности на территории месторождения Прогноз</t>
  </si>
  <si>
    <t>ООО "Прогноз-Серебро"</t>
  </si>
  <si>
    <t>№ 14-1-1-3-074680-2022 от 22.10.2022 выдано ФАУ "Главгосэкспертиза России"</t>
  </si>
  <si>
    <t>№14-09-2370-2022-ЯКУ от 07.11.2022 выдано Министерством промышленности и геологии РС(Я), действительно до 31.07.2023</t>
  </si>
  <si>
    <t>б/н от 14.11.2022 (400/10694 от 17.11.2022)</t>
  </si>
  <si>
    <r>
      <t xml:space="preserve">"Строительство шахты "Инаглинская" АО "ГОК "Инаглинский". I этап - 6,0 млн.тонн угля в год"    </t>
    </r>
    <r>
      <rPr>
        <b/>
        <sz val="9"/>
        <color indexed="8"/>
        <rFont val="Times New Roman"/>
        <family val="1"/>
        <charset val="204"/>
      </rPr>
      <t xml:space="preserve">               </t>
    </r>
    <r>
      <rPr>
        <b/>
        <strike/>
        <sz val="9"/>
        <color rgb="FFFF0000"/>
        <rFont val="Times New Roman"/>
        <family val="1"/>
        <charset val="204"/>
      </rPr>
      <t/>
    </r>
  </si>
  <si>
    <t xml:space="preserve">ООО "УК "Колмар"              </t>
  </si>
  <si>
    <t xml:space="preserve">ООО "УК "Колмар"               </t>
  </si>
  <si>
    <t xml:space="preserve">№ в ЕГРЗ 14-1-1-3-032559-2019 от 22.11.2019 г. ФАУ "Главгосэкспертиза России"                </t>
  </si>
  <si>
    <t xml:space="preserve">№ 14-509000-1840-2020-ЯКУ от 21.01.2020. Министерство промышленности и геологии Республики Саха (Якутия). До 31.01.2022                 </t>
  </si>
  <si>
    <t>Проект строительства и эксплуатации первой очереди золотоизвлекательной фабрики (ЗИФ) по переработке руды месторождения "Дражное" производительностью 700 тыс. тонн в год".Дренажная система водохранилища</t>
  </si>
  <si>
    <t>Нефтегазосборный трубопровод от кустовой площадки №71 в составе проекта "Кустовая площадка КП № 71 Среднеботуобинского НГКМ"</t>
  </si>
  <si>
    <t>№ 14-1-1-3-024230-2022 от 20.04.2022 г., выдано ФАУ "Главгосэкспертиза России"</t>
  </si>
  <si>
    <t>Лупинг нефтепровода Узел №26 - Узел №28 в составе проекта "Обустройство Среднеботуобинского НГКМ. Лупинги внутрипромысловых трубопроводов"</t>
  </si>
  <si>
    <t>№ 14-1-1-3-042342-2022 от 29.06.2022 г., выдано ФАУ "Главгосэкспертиза России"</t>
  </si>
  <si>
    <t>Лупинг нефтепровода Узел №28 - УПОГ в составе проекта "Обустройство Среднеботуобинского НГКМ. Лупинги внутрипромысловых трубопроводов"</t>
  </si>
  <si>
    <t>Лупинг нефтепровода КП-28 - Узел №26 в составе проекта "Обустройство Среднеботуобинского НГКМ. Лупинги внутрипромысловых трубопроводов"</t>
  </si>
  <si>
    <t>Разработка месторождения "Бадран" подземным способом</t>
  </si>
  <si>
    <t>АО "ГРК "Западная"</t>
  </si>
  <si>
    <t>-</t>
  </si>
  <si>
    <t>№14-1-1-2-036491-2021 от 06.07.2021 ФАУ "ГЛАВГОСЭКСПЕРТИЗА РОССИИ"</t>
  </si>
  <si>
    <t>«Магистральный газопровод «Сила Сибири». Этап 5.1.2. ВЖК при КС-1 «Салдыкельская»</t>
  </si>
  <si>
    <t>№ 00-1-1-3-058537-2022 от 15.08.2022 выдано ФАУ "Главгосэкспертиза России"</t>
  </si>
  <si>
    <t>«Магистральный газопровод «Сила Сибири». Этап 5.1.3. Первоочередные сооружения ВЖК при КС-1 «Салдыкельская»</t>
  </si>
  <si>
    <t>Нефтегазосборный трубопровод от куста скважин №70 в составе проекта "Обустройство кустовой площадки № 70 Среднеботуобинского НГКМ. II этап строительства"</t>
  </si>
  <si>
    <t>№ 14-1-1-3-059684-2022 от 19.08.2022 г., выдано ФАУ "Главгосэкспертиза России"</t>
  </si>
  <si>
    <t>Газокомпрессорная станция СБНГКМ. ГКС для поддержания пластового давления Среднеботуобинского нефтегазоконденсатного месторождения. Газопровод Блок входной сепарации - ГПА. Расширение. Центральный лицензионный участок</t>
  </si>
  <si>
    <t>№ 14-1-1-3-057070-2022 от 11.08.2022 г., выдано ФАУ "Главгосэкспертиза России"</t>
  </si>
  <si>
    <t>Обогатительная фабрика №5 с инфраструктурными объектами в составе проекта Строительство трех обогатительных фабрик мощностью 3,5 млн. т/г каждая в составе технологического комплекса по переработке углей Эльгинского месторождения."</t>
  </si>
  <si>
    <t>ООО "Эльга-Сервис"</t>
  </si>
  <si>
    <t>ООО "Метпромстрой" ИНН 7704765168 (СРО №1415 от 05.12.2018 Ассоциация "СРО "Альянс Строителей")</t>
  </si>
  <si>
    <t>№ 14-1-1-3-030504-2022 от 18.05.2022 г., выдано ФАУ "Главгосэкспертиза России"</t>
  </si>
  <si>
    <t>Обогатительная фабрика №6 с инфраструктурными объектами в составе проекта Строительство трех обогатительных фабрик мощностью 3,5 млн. т/г каждая в составе технологического комплекса по переработке углей Эльгинского месторождения."</t>
  </si>
  <si>
    <t>"Обогатительная фабрика по переработке золото-сурьямяной руды месторождения "Сентачан" (ВЖК)</t>
  </si>
  <si>
    <t>"Обогатительная фабрика по переработке золото-сурьямяной руды месторождения "Сентачан" (ГСМ 4000м3)</t>
  </si>
  <si>
    <t>Подъездные автомобильные дороги УППГ-4. Этап 3.1.28</t>
  </si>
  <si>
    <t>ООО "Газпром Инвест"</t>
  </si>
  <si>
    <t>№ 14-1-1-3-066848 от 19.09.2022 г. ФАУ «Главгосэкспертиза России»</t>
  </si>
  <si>
    <t>"Обустройство куста скважин №5, 52 этап" в составе проекта "Обустройство Чаяндинского НГКМ. Кусты скважин №№ 1,3,4,5"</t>
  </si>
  <si>
    <t>Общество с ограниченной ответственностью "Газпромнефть-Заполярье"</t>
  </si>
  <si>
    <t>№00341-20/ОГЭ-23647 от 15.09.2020 № в реестре 14-1-1-3-044940-2020 выдано ФАУ "главгосэкспертиза России"</t>
  </si>
  <si>
    <t>Транспорт газа на УППГ-2 Чаяндинского НГКМ. Компрессорная станция 5 этап</t>
  </si>
  <si>
    <t>№ 14-1-1-3-082704-2022 от 25.11.2022 выдано ФАУ "Главгосэкспертиза России"</t>
  </si>
  <si>
    <t>Транспорт газа на УППГ-2 Чаяндинского НГКМ. Компрессорная станция 3 этап</t>
  </si>
  <si>
    <t>Транспорт газа на УППГ-2 Чаяндинского НГКМ. Компрессорная станция 6 этап</t>
  </si>
  <si>
    <t>Транспорт газа на УППГ-2 Чаяндинского НГКМ. Компрессорная станция 9 этап</t>
  </si>
  <si>
    <t>№ 14-511000-2326-2022-ЯКУ от 23.06.2022 выдано Министерством промышленности и геологии РС(Я)</t>
  </si>
  <si>
    <t>б/н от 18.08.2022 (вх. №400/8186 от 24.08.2022)</t>
  </si>
  <si>
    <t>№ 14-511000-2341-2022-ЯКУ от 01.08.2022 выдано Министерством промышленности и геологии РС(Я) до 01.08.2023 г.</t>
  </si>
  <si>
    <t>б/н от 19.08.2022 (вх. №400/8271 от 26.08.2022)</t>
  </si>
  <si>
    <t>№ 14-511000-2342-2022-ЯКУ от 01.08.2022 выдано Министерством промышленности и геологии РС(Я) до 01.08.2023 г.</t>
  </si>
  <si>
    <t>№ 14-511000-2340-2022-ЯКУ от 01.08.2022 выдано Министерством промышленности и геологии РС(Я) до 01.08.2023 г.</t>
  </si>
  <si>
    <t xml:space="preserve"> №14-531000-2250-2021-ЯКУ от 28.09.2021 Министерством промышленности и геологии Республики Саха (Якутия)</t>
  </si>
  <si>
    <t>№1 от 20.10.2022 (Вх. №400/9833 от 21.10.2022)</t>
  </si>
  <si>
    <t>№ 14-14-3647-2022МС от 21.10.2022 г., выдано Министерством строительства и жилищно-коммунального хозяйства РФ, действительно до 20.05.2024</t>
  </si>
  <si>
    <t>№2 б/д (Вх. № 400/10150 от 01.11.2022)</t>
  </si>
  <si>
    <t>№ 14-14-3649-2022МС от 21.10.2022 г., выдано Министерством строительства и жилищно-коммунального хозяйства РФ, действительно до 21.12.2023</t>
  </si>
  <si>
    <t>№3 б/д (Вх. № 400/10150 от 01.11.2022)</t>
  </si>
  <si>
    <t>№ 14-511000-2355-2022-ЯКУ от 14.09.2022 выдано Министерством промышленности и геологии РС(Я) до 30.09.2023 г.</t>
  </si>
  <si>
    <t>б/н от 07.10.2022 (Вх. №400/9506 от 11.10.2022)</t>
  </si>
  <si>
    <t>№ 14-511000-2353-2022-ЯКУ от 14.09.2022 выдано Министерством промышленности и геологии РС(Я) до 30.09.2023 г.</t>
  </si>
  <si>
    <t>№ 14-509000-2313-2022-ЯКУ от 27.05.2022 выдано Министерством промышленности и геологии РС(Я) до 01.04.2024 г.</t>
  </si>
  <si>
    <t>№2 от 26.10.2022 (Вх. №400/10029 от 27.10.2022)</t>
  </si>
  <si>
    <t>№ 14-509000-2314-2022-ЯКУ от 27.05.2022 выдано Министерством промышленности и геологии РС(Я) до 01.04.2024 г.</t>
  </si>
  <si>
    <t>№3 от 26.10.2022 (Вх. №400/10029 от 27.10.2022)</t>
  </si>
  <si>
    <t>№14-507000-2336-2022-ЯКУ от 18.07.2022 г. выдано Министерством промышленности и геологии Республики Саха (Якутия) до 31.07.2023 г.</t>
  </si>
  <si>
    <t>№14-507000-2337-2022-ЯКУ от 18.07.2022 г. выдано Министерством промышленности и геологии Республики Саха (Якутия) до 31.07.2023 г.</t>
  </si>
  <si>
    <t>№ 14-14-2376-2022-ЯКУ от 06.12.2022 г., выдано Министерством промышленности и геологии РС(Я), действительно до 31.12.2024 г.</t>
  </si>
  <si>
    <t>№ 392 от 08.12.2022 (400/11323 от 09.12.2022)</t>
  </si>
  <si>
    <t>№14-501000-2282-2022-ЯКУ от 11.02.2021 Министерство промышленности и геологии Республики Саха (Якутия)</t>
  </si>
  <si>
    <t>11/1.3/002601 от 05.03.2022</t>
  </si>
  <si>
    <t>№ 14-14-2387-2022-ЯКУ от 23.12.2022 выдано Министерством промышленности и геологии РС(Я) до 31.12.2023</t>
  </si>
  <si>
    <t>№ 23 от 27.12.2022 (400/26 от 09.01.2023)</t>
  </si>
  <si>
    <t>№ 14-14-2385-2022-ЯКУ от 23.12.2022 выдано Министерством промышленности и геологии РС(Я) до 31.12.2023</t>
  </si>
  <si>
    <t>№ 1 от 10.01.2023 (вх. №400/127 от 11.01.2023)</t>
  </si>
  <si>
    <t>№ 14-14-2388-2022-ЯКУ от 23.12.2022 выдано Министерством промышленности и геологии РС(Я) до 31.12.2023</t>
  </si>
  <si>
    <t>№ 2 от 10.01.2023 (вх. №400/150 от 11.01.2023)</t>
  </si>
  <si>
    <t>№ 14-14-2389-2022-ЯКУ от 23.12.2022 выдано Министерством промышленности и геологии РС(Я) до 31.12.2023</t>
  </si>
  <si>
    <t>№ 3 от 10.01.2023 (вх. №400/151 от 11.01.2023)</t>
  </si>
  <si>
    <t>"Лупинг нефтегазосборного трубопровода от кустовой площадки №8. Расширение" в составе проекта "Обустройство кустовой площадки №8 Среднеботуобинского НГКМ. Расширение"</t>
  </si>
  <si>
    <t>"Транспорт газа на УППГ-2 Чаяндинского НГКМ. Компрессорная станция" 4 этап</t>
  </si>
  <si>
    <t>"Главная газовая калориферная установка ствола ВВС" в составе проектной документации "ПР "Удачный" им. Ф.Б. Андреева. Основная промышленная площадка. Главные газовые калориферные установки стволов КС, СС и ВВС" 1 этап</t>
  </si>
  <si>
    <t>"Главная газовая калориферная установка стволов КС, СС" в составе проектной документации "ПР "Удачный" им. Ф.Б. Андреева. Основная промышленная площадка. Главные газовые калориферные установки стволов КС, СС и ВВС" 2 этап</t>
  </si>
  <si>
    <t>"Рудник "Интернациональный". Склад ГСМ на гор.-790 м"</t>
  </si>
  <si>
    <t>№ 14-1-1-3-071357-2022 от 07.10.2022 выдано ФАУ "Главгосэкспертиза России"</t>
  </si>
  <si>
    <t>УКС АК "АЛРОСА" (ПАО)</t>
  </si>
  <si>
    <t>№ 14-1-1-3-012118-2022 от 04.03.2022 выдано ФАУ "Главгосэкспертиза России"</t>
  </si>
  <si>
    <t>№ 14-1-1-3-021018-2019 от 13.08.2019 выдано ФАУ "Главгосэкспертиза России" г. Москва</t>
  </si>
  <si>
    <t>№ 14-16-2384-2022-ЯКУ от 20.12.2022, Министерство промышленности и геологии РС(Я), до 31.12.2023</t>
  </si>
  <si>
    <t>б/н от 13.01.2023 (вх.№400/377 от 16.01.2023)</t>
  </si>
  <si>
    <t>№14-14-2386-2022-ЯКУ от 23.12.2022 выдано Министерством промышленности и геологии РС(Я) до 31.12.2023</t>
  </si>
  <si>
    <t>№ 14-511000-2298-2022 от 21.03.2022 выдано Министерством промышленности и геологии РС(Я) до 30.06.2023</t>
  </si>
  <si>
    <t>№ 13-22У от 18.07.2022 (400/6922 от 19.07.2022)</t>
  </si>
  <si>
    <t>№ 14-511000-2299-2022 от 21.03.2022 выдано Министерством промышленности и геологии РС(Я) до 30.06.2023</t>
  </si>
  <si>
    <t>№ 14-22У от 18.07.2022 (400/6921 от 19.07.2022)</t>
  </si>
  <si>
    <t>№ 14-511000-2339-2022 от 20.07.2022 выдано Министерством промышленности и геологии РС(Я) до 31.12.2023</t>
  </si>
  <si>
    <t>№ 2577 от 26.07.2022 (400/7167 от 26.07.2022)</t>
  </si>
  <si>
    <t>Подъездные автомобильные дороги УППГ-2. Этап 3.1.5</t>
  </si>
  <si>
    <t>«Магистральный газопровод Кысыл-Сыр – 84 км. III этап»</t>
  </si>
  <si>
    <t>«Камера ЦПП-5 на гор. -630м. рудника «Удачный»</t>
  </si>
  <si>
    <t>"Разработка месторождения Прогноз открытым способом" (1 этап)</t>
  </si>
  <si>
    <t>"Нюрбинский ГОК. Обогатительная фабрика №16. Расширение. Отвал сухих хвостов. Реконструкция". 1-й ярус</t>
  </si>
  <si>
    <t>Межступенчатая компрессорная станция установки мембранного выделения гелиевого концентрата ЧНГКМ (вторая очередь)</t>
  </si>
  <si>
    <t>Расширение БКПС 110 кВ ЭСН УКПГ-3. Этап 3.1.12</t>
  </si>
  <si>
    <t>Земная станция спутниковой связи на площадке Опорной базы УКПГ-3</t>
  </si>
  <si>
    <t>Газопровод магистральный "Сила Сибири (лупинг) на участке УКПГ-3 - узел охранного крана КУ 2-2. Этап 3.1.29</t>
  </si>
  <si>
    <t>Подстанция трансформаторная 110кВ УППГ-4 Чаяндинского НГКМ</t>
  </si>
  <si>
    <t>Межплощадочная воздушная линия электропередачи 110 кВ. ЭСН УКПГ-3 - УППГ-4</t>
  </si>
  <si>
    <t>Газопровод подключения УППГ-4 - УКПГ-3</t>
  </si>
  <si>
    <t>Внутрипромысловый продуктопровод УППГ-4 - УКПГ-3</t>
  </si>
  <si>
    <t>Куст газовых скважин № 106 УППГ-4. Этап 4.2</t>
  </si>
  <si>
    <t>Куст газовых скважин № 80 УППГ-4. Этап 3.1.21</t>
  </si>
  <si>
    <t>Куст газовых скважин № 70 УППГ-4. Этап 3.1.19</t>
  </si>
  <si>
    <t>Куст газовых скважин № 100 УППГ-4. Этап 3.1.25</t>
  </si>
  <si>
    <t>Куст газовых скважин № 88 УППГ-4. Этап 3.1.22</t>
  </si>
  <si>
    <t>Куст газовых скважин № 108 УППГ-4. Этап 3.1.27</t>
  </si>
  <si>
    <t>Куст газовых скважин № 99 УППГ-4. Этап 3.1.24</t>
  </si>
  <si>
    <t>Куст газовых скважин № 73 УППГ-4. Этап 3.1.20</t>
  </si>
  <si>
    <t>Куст газовых скважин № 71 УППГ-4. Этап 4.1</t>
  </si>
  <si>
    <t>Подъездные автомобильные дороги УКПГ-3. Этап 3.1.10</t>
  </si>
  <si>
    <t>ООО "Газпром Инвест" филиал Ноябрьск</t>
  </si>
  <si>
    <t>№ 14-1-1-3-066848-2022 от 16.09.2022 выдано ФАУ "Главгосэкспертиза России"</t>
  </si>
  <si>
    <t>№ 14-1-1-3-051058-2022 от 27.07.2022 г. выдано ФАУ "Главгосэкспертиза России"</t>
  </si>
  <si>
    <t>№ 14-1-1-1-017954-2021 г. от 12.04.2021 г. выдано ФАУ "Главгосэкспертиза России" г. Москва</t>
  </si>
  <si>
    <t>№ 14-1-1-3-087943-2022 от 14.12.2022 выдано ФАУ "Главгосэкспертиза России"</t>
  </si>
  <si>
    <t>№ 14-1-1-3-0-0066-19 от 28.03.2019, ФАУ "Главгосэкспертиза России"</t>
  </si>
  <si>
    <t>№ 14-1-1-3-066848-2022 от 19.09.2022, ФАУ "Главгосэкспертиза России"</t>
  </si>
  <si>
    <t>№ 964-15/ГГЭ-10024/02 от 16.07.2015, ФАУ "Главгосэкспертиза России"</t>
  </si>
  <si>
    <t>№ 14-1-1-3-002178-2023 от 21.01.2023, ФАУ "Главгосэкспертиза России"</t>
  </si>
  <si>
    <t>№ 14-1-1-3-044334-2022 от 06.07.2022 выдано ФАУ "Главгосэкспертиза России"</t>
  </si>
  <si>
    <t>№ 14-21-2377-2022-ЯКУ от 06.12.2022, Министерство промышленности и геологии РС (Я), до 31.12.2024</t>
  </si>
  <si>
    <t>№ 301 от 17.02.2023 (400/1635 от 20.02.2023)</t>
  </si>
  <si>
    <t>№ 14-14-2374-2022-ЯКУ от 06.12.2022, Министерство промышленности и геологии РС (Я) до 31.12.2024</t>
  </si>
  <si>
    <t>№393 от 27.02.2023 (400/1803 от 28.02.2023)</t>
  </si>
  <si>
    <t>№ 14-000-5-2022 от 01.09.2022 г. Упавление архитектуры и градостроительства при главе Республики Саха (Якутия). Срок действия до 30.12.2023</t>
  </si>
  <si>
    <t>№ 1 от 01.02.2023 г. (400/1033 от 02.02.2023)</t>
  </si>
  <si>
    <t>№ 14-16-2392-2023-ЯКУ от 31.01.2023 выдано Министерством промышленности и геологии Республики Саха (Якутия), действительно до 31.12.2023</t>
  </si>
  <si>
    <t>№ 2681 от 02.02.2023 г. (400/1086 от 02.02.2023)</t>
  </si>
  <si>
    <t>№ 14-09-2391-2023-ЯКУ от 31.01.2023, Министерство промышленности и геологии РС (Я), до 30.11.2023</t>
  </si>
  <si>
    <t>б/н от 06.02.2023 (400/1465 от 14.02.2023)</t>
  </si>
  <si>
    <t>№ 14-14-2371-2022-ЯКУ от 01.11.2022, Министерство промышленности и геологии РС (Я), до 31.12.2023</t>
  </si>
  <si>
    <t>№415 от 31.03.2023 (400/3158 от 04.04.2023)</t>
  </si>
  <si>
    <t>№ 14-14-2394-2023-ЯКУ от 13.02.2023, Министерство промышленности и геологии РС (Я), до 31.12.2024</t>
  </si>
  <si>
    <t>№422 от 31.03.2023 (400/3158 от 04.04.2023)</t>
  </si>
  <si>
    <t>№ 14-501000-2294-2022-ЯКУ от 21.03.2022, Министерство промышленности и геологии РС (Я), до 31.12.2024</t>
  </si>
  <si>
    <t>№421 от 31.03.2023 (400/3158 от 04.04.2023)</t>
  </si>
  <si>
    <t>№ 14-501000-2293-2022-ЯКУ от 25.03.2022, Министерство промышленности и геологии РС (Я), до 31.12.2024</t>
  </si>
  <si>
    <t>№420 от 31.03.2023 (400/3158 от 04.04.2023)</t>
  </si>
  <si>
    <t>№ 14-501000-2270-2022-ЯКУ от 25.01.2022, Министерство промышленности и геологии РС (Я), до 31.12.2024</t>
  </si>
  <si>
    <t>№419 от 31.03.2023 (400/3158 от 04.04.2023)</t>
  </si>
  <si>
    <t>№ 14-501000-2269-2022-ЯКУ от 25.01.2022, Министерство промышленности и геологии РС (Я), до 31.12.2024</t>
  </si>
  <si>
    <t>№418 от 31.03.2023 (400/3158 от 04.04.2023)</t>
  </si>
  <si>
    <t>№ 14-501000-2266-2022-ЯКУ от 25.01.2022, Министерство промышленности и геологии РС (Я), до 31.12.2024</t>
  </si>
  <si>
    <t>№417 от 31.03.2023 (400/3158 от 04.04.2023)</t>
  </si>
  <si>
    <t>№ 14-501000-2265-2022-ЯКУ от 25.01.2022, Министерство промышленности и геологии РС (Я), до 31.12.2024</t>
  </si>
  <si>
    <t>№416 от 31.03.2023 (400/3158 от 04.04.2023)</t>
  </si>
  <si>
    <t>№ 14-501000-2343-2022-ЯКУ от 09.08.2022, Министерство промышленности и геологии РС (Я), до 31.12.2024</t>
  </si>
  <si>
    <t>№411 от 31.03.2023 (400/3158 от 04.04.2023)</t>
  </si>
  <si>
    <t>№ 14-501000-2262-2021-ЯКУ от 12.11.2021, Министерство промышленности и геологии РС (Я), до 31.12.2024</t>
  </si>
  <si>
    <t>№407 от 31.03.2023 (400/3158 от 04.04.2023)</t>
  </si>
  <si>
    <t>№ 14-501000-2261-2021-ЯКУ от 12.11.2021, Министерство промышленности и геологии РС (Я), до 31.12.2024</t>
  </si>
  <si>
    <t>№406 от 31.03.2023 (400/3158 от 04.04.2023)</t>
  </si>
  <si>
    <t>№ 14-501000-2110-2020-ЯКУ от 30.12.2020, Министерство промышленности и геологии РС (Я), до 31.12.2023</t>
  </si>
  <si>
    <t>№405 от 31.03.2023 (400/3158 от 04.04.2023)</t>
  </si>
  <si>
    <t>№ 14-501000-2109-2020-ЯКУ от 30.12.2020, Министерство промышленности и геологии РС (Я), до 31.12.2023</t>
  </si>
  <si>
    <t>№404 от 31.03.2023 (400/3158 от 04.04.2023)</t>
  </si>
  <si>
    <t>№ 14-501000-1902-2020-ЯКУ от 25.03.2020, Министерство промышленности и геологии РС (Я), до 31.12.2023</t>
  </si>
  <si>
    <t>№403 от 31.03.2023 (400/3158 от 04.04.2023)</t>
  </si>
  <si>
    <t>№ 14-501000-1901-2020-ЯКУ от 25.03.2020, Министерство промышленности и геологии РС (Я), до 31.12.2023</t>
  </si>
  <si>
    <t>№402 от 31.03.2023 (400/3158 от 04.04.2023)</t>
  </si>
  <si>
    <t>№ 14-501000-1898-2020-ЯКУ от 25.03.2020, Министерство промышленности и геологии РС (Я), до 31.12.2023</t>
  </si>
  <si>
    <t>№401 от 31.03.2023 (400/3158 от 04.04.2023)</t>
  </si>
  <si>
    <t>№ 14-501000-2318-2022-ЯКУ от 06.06.2022, Министерство промышленности и геологии РС (Я), до 31.12.2024</t>
  </si>
  <si>
    <t>№400 от 31.03.2023 (400/3158 от 04.04.2023)</t>
  </si>
  <si>
    <t>№ 14-14-2375-2022-ЯКУ от 06.12.2022, Министерство промышленности и геологии РС (Я), до 31.12.2024</t>
  </si>
  <si>
    <t>№399 от 27.02.2023 (400/1803 от 28.02.2023)</t>
  </si>
  <si>
    <t>«Магистральный газопровод «Сила Сибири». Этап 5.3.3. Промбаза при КС-3 «Амгинская»</t>
  </si>
  <si>
    <r>
      <rPr>
        <sz val="9"/>
        <color rgb="FFFF0000"/>
        <rFont val="Times New Roman"/>
        <family val="1"/>
        <charset val="204"/>
      </rPr>
      <t>Консервация</t>
    </r>
    <r>
      <rPr>
        <sz val="9"/>
        <rFont val="Times New Roman"/>
        <family val="1"/>
        <charset val="204"/>
      </rPr>
      <t xml:space="preserve">  Расширение резервуарного парка на 10000 м3</t>
    </r>
  </si>
  <si>
    <r>
      <rPr>
        <sz val="9"/>
        <color rgb="FFFF0000"/>
        <rFont val="Times New Roman"/>
        <family val="1"/>
        <charset val="204"/>
      </rPr>
      <t>Консервация</t>
    </r>
    <r>
      <rPr>
        <sz val="9"/>
        <rFont val="Times New Roman"/>
        <family val="1"/>
        <charset val="204"/>
      </rPr>
      <t xml:space="preserve">  Строительство Мини-ТЭЦ в пос. Зырянка</t>
    </r>
  </si>
  <si>
    <t>"Склад ГСМ на гор.+85 м рудника "Интернациональный"</t>
  </si>
  <si>
    <t>0228-2023 от 27.03.2023 ФАУ "ГЛАВГОСЭКСПЕРТИЗА РОССИИ"</t>
  </si>
  <si>
    <t>"Обогатительная фабрика №2" в составе проекта "Четыре обогатительные фабрики мощностью 7 млн. тонн рядового угля в год каждая в составе технологического комплекса по переработке углей Эльгинского месторождения"</t>
  </si>
  <si>
    <t>ООО "Эльгауголь"</t>
  </si>
  <si>
    <t>ООО "Эльгастрой"</t>
  </si>
  <si>
    <t>№ 14-1-1-3-092445-2022 от 26.12.2022, ФАУ "Главгосэкспертиза России"</t>
  </si>
  <si>
    <t>"Обогатительная фабрика №3" в составе проекта "Четыре обогатительные фабрики мощностью 7 млн. тонн рядового угля в год каждая в составе технологического комплекса по переработке углей Эльгинского месторождения"</t>
  </si>
  <si>
    <t>«Нефтепровод от УПН Маччобинского НГКМ до ПСП в районе НПС-12 ТС «ВСТО» (участок от УЗА-6.1 до УЗА-8)»</t>
  </si>
  <si>
    <t>ООО "Саханефть"</t>
  </si>
  <si>
    <t>№ 14-1-1-3-014011-2023 от 23.03.2023, ФАУ "Главгосэкспертиза России"</t>
  </si>
  <si>
    <t>Обустройство Чаяндинского НГКМ. Куст скважин №6 3 этап строительства</t>
  </si>
  <si>
    <t>№ 14-1-1-3-070880-2022 от 05.10.2022, ФАУ "Главгосэкспертиза России"</t>
  </si>
  <si>
    <t>Рудник "Сарылах" в составе проекта "Вскрытие и разработка запасов Сарылахского золотосурьмяного месторождения этап II"</t>
  </si>
  <si>
    <t>АО "Сарылах-Сурьма"</t>
  </si>
  <si>
    <t>№ 14-1-1-3-068761-2022 от 27.09.2022, ФАУ "Главгосэкспертиза России"</t>
  </si>
  <si>
    <t>Рудник "Сентачан" горизонт +122 м в составе проекта "Вскрытие и отработка глубоких горизонтов месторождения "Сентачан"</t>
  </si>
  <si>
    <t>№ 14-1-1-3-058367-2020 от 18.11.2020, ФАУ "Главгосэкспертиза России"</t>
  </si>
  <si>
    <t>Рудник "Сентачан" горизонт +72 м в составе проекта "Вскрытие и отработка глубоких горизонтов месторождения "Сентачан"</t>
  </si>
  <si>
    <t>"Шахта Инаглинская" в составе проекта "Корректировка проекта строительства шахты "Инаглинская" АО "ГОК "Инаглинский"</t>
  </si>
  <si>
    <t>№ 14-1-1-3-010548-2023 от 07.03.2023, ФАУ "Главгосэкспертиза России"</t>
  </si>
  <si>
    <t>14-16-2412-2023-ЯКУ от 19.04.2023 Министерство промышленности и геологии Республики Саха (Якутия) до 31.10.2023</t>
  </si>
  <si>
    <t>№2733 от 26.04.2023 (400/3950 от02.05.2023</t>
  </si>
  <si>
    <t>№ 14-19-2399-2023-ЯКУ от 03.03.2023 выдано Министерством промышленности и геологии Республики Саха (Якутия), до 01.03.2026</t>
  </si>
  <si>
    <t>№ 1.2 от 24.04.2023 (400/3924 от 28.04.2023)</t>
  </si>
  <si>
    <t>№ 1.3 от 24.04.2023 (400/3924 от 28.04.2023)</t>
  </si>
  <si>
    <t>№ 14-14-2404-2023-ЯКУ от 18.04.2023 выдано Министерством промышленности и геологии Республики Саха (Якутия), до 30.04.2024</t>
  </si>
  <si>
    <t>№ 344 от 28.04.2023 (400/3975 от 02.05.2023)</t>
  </si>
  <si>
    <t>№ 14-14-2378-2022-ЯКУ от 1412.2022, Министерство промышленности и геологии РС (Я), до 19.04.2024</t>
  </si>
  <si>
    <t>№ 9 от 25.04.2023 (400/3835 от 25.04.2023)</t>
  </si>
  <si>
    <t>№ 14-22-2402-2023-ЯКУ от 07.04.2023, Министерство промышленности и геологии РС (Я), до 31.12.2023</t>
  </si>
  <si>
    <t>№ 1 от 17.04.2023 (400/4029 от 03.05.2023)</t>
  </si>
  <si>
    <t>№ 14-09-2414-2023-ЯКУ от 26.04.2023, Министерство промышленности и геологии РС (Я), до 31.05.2023</t>
  </si>
  <si>
    <t>№ 1 от 26.04.2023 (400/4027 от 03.05.2023)</t>
  </si>
  <si>
    <t>№ 14-09-2415-2023-ЯКУ от 26.04.2023, Министерство промышленности и геологии РС (Я), до 31.12.2024</t>
  </si>
  <si>
    <t>№ 2 от 26.04.2023 (400/4028 от 03.05.2023)</t>
  </si>
  <si>
    <t>№14-19-2419-2022-ЯКУ от 05.05.2023, Министерство промышленности и геологии РС (Я), до 31.12.2023</t>
  </si>
  <si>
    <t>№  3ШИ от 16.05.2023 (400/4317 от 16.05.2023)</t>
  </si>
  <si>
    <t>"Двухпутная вставка на перегоне Нагорная Якутская – Аям Дальневосточной железной дороги"</t>
  </si>
  <si>
    <t>ООО "УК "Бамстроймеханизация" (Ассоциация СРО "ОСОТК" № СРО-С-11817122009)</t>
  </si>
  <si>
    <t>№ 14-1-1-3-063544-2022 от 05.09.2022, ФАУ "Главгосэкспертиза России"</t>
  </si>
  <si>
    <t>№ 14-19-3817-2023МС от 27.01.2023 выдано Министерством строительства и жилищнокоммунального хозяйства Российской</t>
  </si>
  <si>
    <t>№ 17/2023 ТНД от 05.04.2023 (400/3990 от 02.05.2023)</t>
  </si>
  <si>
    <t>Реконструкция ИВПП-2 аэропорта Якутск (III очередь строительства), Республика Саха (Якутия). Этап 2.1</t>
  </si>
  <si>
    <t>Федеральное казенное учреждение «Дирекция государственного заказчика по реализации комплексных проектов развития транспортной инфраструктуры»</t>
  </si>
  <si>
    <t>Непубличное акционерное общество "Ирмаст-Холдинг" (СРО "Союздорстрой" №СРО-С-017-02072009)</t>
  </si>
  <si>
    <t>№ 14-1-1-3-025659-2021 от 20.05.2021, ФАУ "Главгосэкспертиза России"</t>
  </si>
  <si>
    <t>№ 14-36-014-2023/ФАВТ-04 от 31.03.2023, Федеральное агенство воздушного транспорта, до 05.10.2023</t>
  </si>
  <si>
    <t>б.н. от 11.04.2023 (400/3394 от 12.04.2023)</t>
  </si>
  <si>
    <t>«Строительство карьера производительностью 3000 тыс.т сырой руды в год на железорудном месторождении «Таёжное» в Нерюнгринском районе Республики Саха (Якутия). 1-ая очередь разработки месторождения»</t>
  </si>
  <si>
    <t>"Полигон размещения твердых коммунальных отходов в г.Якутске Республики Саха (Якутия)"</t>
  </si>
  <si>
    <t>1. ГУП "ЖКХ РС(Я)" 2. ГУП "ЖКХ РС(Я)"</t>
  </si>
  <si>
    <t>ООО "Ремстройпроект"?</t>
  </si>
  <si>
    <t>№14-1-1-3-004064-2022 от 27.01.2022 г. выдано ФАУ "Главгосэкспертиза России"</t>
  </si>
  <si>
    <t>№14-RU14301000-16-2022 от 09.02.2022 выдано Окружной администрацией г.Якутска до 30.11.2023</t>
  </si>
  <si>
    <t>№1 от 14.06.2022 (вх. №400/6295 от 30.06.2022)</t>
  </si>
  <si>
    <t xml:space="preserve"> выдано </t>
  </si>
  <si>
    <t>выдано</t>
  </si>
  <si>
    <t>Реконструкция ИВПП-2 аэропорта Якутск (III очередь строительства), Республика Саха (Якутия). Этап 2.2</t>
  </si>
  <si>
    <t>№ 14-36-030-2023/ФАВТ-04 от 06.06.2023, Федеральное агенство воздушного транспорта, до 07.08.2023</t>
  </si>
  <si>
    <t>б/н от 09.06.2023 (400/5386 от 21.06.2023)</t>
  </si>
  <si>
    <t>«Этап №1» в составе проекта «Отработка запасов Эльгинского месторождения ООО «Эльгауголь». Вторая очередь строительства. Производственная мощность 45 000 тыс. т»</t>
  </si>
  <si>
    <t>№ 14-1-1-3-022104-2023 от 27.04.2023, ФАУ "Главгосэкспертиза России"</t>
  </si>
  <si>
    <t>"Газопровод-отвод и ГРС г. Олекминск Республики Саха (Якутия)"</t>
  </si>
  <si>
    <t>ООО"Газпром газификация"</t>
  </si>
  <si>
    <t>№ 14-1-1-3-043564-2021 от 09.08.2021, ФАУ ""Главгосэкспертиза России"</t>
  </si>
  <si>
    <t>«Газопровод-отвод и ГРС с. Иенгра Республики Саха (Якутия)»</t>
  </si>
  <si>
    <t>№ 14-1-1-3-022104-2023 от 27.04.2023 ФАУ "Главгосэкспертиза России"</t>
  </si>
  <si>
    <t>"Строительство 1 этапа объекта "ОФ Инаглинская-2" в составе проекта "Корректировка проекта строительства ОФ "Инаглинская-2" АО "ГОК "Инаглинский"</t>
  </si>
  <si>
    <t>№ 14-1-1-3-014678-2023 от 27.03.2023 ФАУ "Главгосэкспертиза России"</t>
  </si>
  <si>
    <t>"Строительство 2 этапа объекта "ОФ Инаглинская-2" в составе проекта "Корректировка проекта строительства ОФ "Инаглинская-2" АО "ГОК "Инаглинский"</t>
  </si>
  <si>
    <t>№ 14-19-2430-2023-ЯКУ от 29.05.2023, Министерство промышленности и геологии РС (Я), до 31.05.2027</t>
  </si>
  <si>
    <t>№  1 от 01.06.2023 (400/4804 от 02.06.2023)</t>
  </si>
  <si>
    <t>№ 14-23-3-2023 от 11.04.2023, Администрация муниципального района "Олекминский район" Республики Саха (Якутия)</t>
  </si>
  <si>
    <t>№ 2 от 02.06.2023 (400/4946 от 06.06.203</t>
  </si>
  <si>
    <t>№ 14-19-07-2023 от 30.03.2023, выдано Нерюнгринской районной администрацией</t>
  </si>
  <si>
    <t>№ 1 от 30.05.2023 (400/4948 от 06.06.2023)</t>
  </si>
  <si>
    <t>№ 14-19-2421-2023-ЯКУ от 12.05.2023, Министерство промышленности и геологии РС (Я), до 28.02.2025</t>
  </si>
  <si>
    <t>№  3ОФИ от 30.05.2023 (400/4962 от 06.06.2023)</t>
  </si>
  <si>
    <t>№ 14-19-2433-2023-ЯКУ от 12.05.2023, Министерство промышленности и геологии РС (Я), до 28.02.2025</t>
  </si>
  <si>
    <t>№  4ОФИ от 13.06.2023 (400/5223 от 16.06.2023)</t>
  </si>
  <si>
    <r>
      <t xml:space="preserve">«Строительство аэропортового комплекса </t>
    </r>
    <r>
      <rPr>
        <b/>
        <sz val="9"/>
        <rFont val="Times New Roman"/>
        <family val="1"/>
        <charset val="204"/>
      </rPr>
      <t>«</t>
    </r>
    <r>
      <rPr>
        <sz val="9"/>
        <rFont val="Times New Roman"/>
        <family val="1"/>
        <charset val="204"/>
      </rPr>
      <t>Мирный» г. Мирный, Республика Саха (Якутия)», (объекты АК «АЛРОСА» (ПАО))</t>
    </r>
  </si>
  <si>
    <t xml:space="preserve">выдано </t>
  </si>
  <si>
    <t>«Склад кека. Карта 3» в составе проектной документации «Строительство горно-обогатительного комбината на месторождении Нежданинское. 2-я очередь»</t>
  </si>
  <si>
    <t>«Газопровод-отвод и ГРС г. Алдан Республики Саха (Якутия)»</t>
  </si>
  <si>
    <t>«Нефтепровод от т.вр. ДНС Северо-Талаканского нефтегазоконденсатного месторождения до т.вр. 1 ДНС-2 Центрального блока Талаканского нефтегазоконденсатного месторождения» в составе стройки ««Нефтепровод от т.вр. ДНС Северо-Талаканского нефтегазоконденсатного месторождения до т.вр. 1 ДНС-2 Центрального блока Талаканского нефтегазоконденсатного месторождения»</t>
  </si>
  <si>
    <t>"Площадка сепараторов" в составе стройки "Станция нефтенасосная дожимная с установкой предварительного сброса воды". Ленское нефтегазоконденсатное месторождение</t>
  </si>
  <si>
    <t>"Сепаратор НГСВ" в составе стройки "Станция нефтенасосная дожимная с установкой предварительного сброса воды". Ленское нефтегазоконденсатное месторождение</t>
  </si>
  <si>
    <t>"Сепаратор НГС (первой ступени)" в составе стройки "Станция нефтенасосная дожимная с установкой предварительного сброса воды". Ленское нефтегазоконденсатное месторождение</t>
  </si>
  <si>
    <t>"Площадка производственная УПСВ-II" в составе стройки "Станция нефтенасосная дожимная с установкой предварительного сброса воды". Ленское нефтегазоконденсатное месторождение</t>
  </si>
  <si>
    <t>"УПСВ Хитер-Тритер (УПСВ-II)" в составе стройки "Станция нефтенасосная дожимная с установкой предварительного сброса воды". Ленское нефтегазоконденсатное месторождение</t>
  </si>
  <si>
    <t>"Площадка производственная УПСВ-III" в составе стройки "Станция нефтенасосная дожимная с установкой предварительного сброса воды". Ленское нефтегазоконденсатное месторождение</t>
  </si>
  <si>
    <t>"УПСВ Хитер-Тритер (УПСВ-III)" в составе стройки "Станция нефтенасосная дожимная с установкой предварительного сброса воды". Ленское нефтегазоконденсатное месторождение</t>
  </si>
  <si>
    <t>"Приёмо-сдаточный пункт ООО "Саханефть" с подключением к НПС № 12 трубопроводной системы "Восточная Сибирь - Тихий океан". Подводящий нефтепровод"</t>
  </si>
  <si>
    <t>Магистральный газопровод Кысыл-Сыр - 84 км (этап 2.1)</t>
  </si>
  <si>
    <t>«Строительство горно-обогатительного комбината на месторождении Нежданинское. 2-я очередь», Этап 3 в составе: Аккумулирующая емкость №2; Аккумулирующая емкость №3; Водоотводная канава №1»</t>
  </si>
  <si>
    <t>«Строительство горно-обогатительного комбината на месторождении Нежданинское. 2-я очередь», Этап 2 в составе: Отстойник №4; Водоотводная канава №2; Водосборная канава №7»</t>
  </si>
  <si>
    <t>«Этап №2» в составе проекта «отработка запасов Эльгинского месторождения ООО «Эльгауголь». Вторая очередь строительства. Производственная мощность 45 000 тыс. т»</t>
  </si>
  <si>
    <t>«Строительство горно-обогатительного комбината на месторождении Нежданинское. 2-я очередь», Этап 6 в составе: Склад кека. Карта 4; Канава № 3.2; Канава № 2»</t>
  </si>
  <si>
    <t>"Строительство 2-й очереди Нерюнгринской ГРЭС" 1-й этап строительства</t>
  </si>
  <si>
    <t>№ в ЕГРЗ 14-1-1-3-024182-2023 от 10.05.2023 г. 
ФАУ «Главгосэкспертиза России»</t>
  </si>
  <si>
    <t>ООО "Газпром межрегионгаз"</t>
  </si>
  <si>
    <t>ООО "МежРегионСтрой" (СРО-С-018-16072009)</t>
  </si>
  <si>
    <t>№ 14-1-1-3-029139-2021 от 03.06.2021, ФАУ «Главгосэкспертиза России»</t>
  </si>
  <si>
    <t>№ 14-1-1-3-033105-2023 от 16.06.2023, ФАУ "Главгосэкспертиза России"</t>
  </si>
  <si>
    <t>№ 14-1-1-3-006892-2019, ФАУ "Главгосэкспертиза России" (Екатеринбургский филиал)</t>
  </si>
  <si>
    <t>ООО "ПромСтройМонтаж" (№ СРО-С-303-22122020, рег. № члена СРО: 727, 22.07.2021)</t>
  </si>
  <si>
    <t>№ 14-1-1-3-043345-2023, ФАУ "Главгосэкспертиза России"</t>
  </si>
  <si>
    <t>Государственное казенное учреждение "Служба государственного заказчика Республики Саха (Якутия)"</t>
  </si>
  <si>
    <t>АО "Сахатранснефтегаз" (№ СРО-С-067-11112009 от 22.04.2010)</t>
  </si>
  <si>
    <t>№ 14-1-1-3-024571-2023 от 11.05.2023, ФАУ "Главгосэкспертиза России"</t>
  </si>
  <si>
    <t>№ 14-1-1-3-024182-2023 от 10.05.2023, выдано ФАУ "Главгосэкпертиза России"</t>
  </si>
  <si>
    <t>14-1-1-3-022104-2023 от 27.04.2023, ФАУ "Главгосэкспертиза России"</t>
  </si>
  <si>
    <t>АО "УК ГидроОГК"</t>
  </si>
  <si>
    <t>1. ООО "Инвестиционно-строительная компания "АТЛАН" по договору подряда №1510-71-2023 от 17.08.2023 (СРО "Союз Профессиональных Строителей Южного Региона")</t>
  </si>
  <si>
    <t>№ 14-1-1-3-042437-2023 от 21.07.2023, ФАУ "Главгосэкспертиза России"</t>
  </si>
  <si>
    <t>№ RU 14-516-19-2023 от 06 июня 2023 г., выдано Администрацией Томпонского района, действительно до 14.11.2023 г.</t>
  </si>
  <si>
    <t>б/н от 05.07.2023 (400/5913 от 07.07.2023)</t>
  </si>
  <si>
    <t>№ RU14504000-29-2023 от 11.04.2023, выдано Администрацией МР «Алданский район» Республики Саха (Якутия) до 10.05.2024</t>
  </si>
  <si>
    <t>№ 1 от 06.07.2023 (400/6096 от 13.07.2023)</t>
  </si>
  <si>
    <t>№ 14-14-2441-2023-ЯКУ от 13.07.2023 выдано Министерством промышленности и геологии РС(Я), до 31.08.2024</t>
  </si>
  <si>
    <t>б/н от 20.07.2023 (400/6303 от 21.07.2023)</t>
  </si>
  <si>
    <t>№ 14-14-2444-2023-ЯКУ от 31.07.2023, Министерство промышленности и геологии РС(Я), до 31.08.2024</t>
  </si>
  <si>
    <t>б/н от 02.08.2023 (400/6614 от 04.08.2023)</t>
  </si>
  <si>
    <t>№ 14-14-2445-2023-ЯКУ от 31.07.2023, Министерство промышленности и геологии РС(Я), до 31.08.2024</t>
  </si>
  <si>
    <t>№ 14-14-2446-2023-ЯКУ от 31.07.2023, Министерство промышленности и геологии РС(Я), до 31.08.2024</t>
  </si>
  <si>
    <t>№ 14-14-2447-2023-ЯКУ от 31.07.2023, Министерство промышленности и геологии РС(Я), до 31.08.2024</t>
  </si>
  <si>
    <t>№ 14-14-2448-2023-ЯКУ от 31.07.2023, Министерство промышленности и геологии РС(Я), до 31.08.2024</t>
  </si>
  <si>
    <t>№ 14-14-2449-2023-ЯКУ от 31.07.2023, Министерство промышленности и геологии РС(Я), до 31.08.2024</t>
  </si>
  <si>
    <t>№ 14-14-2450-2023-ЯКУ от 31.07.2023, Министерство промышленности и геологии РС(Я), до 31.08.2024</t>
  </si>
  <si>
    <t>№ 14-14-2451-2023-ЯКУ от 03.08.2023, Министерство промышленности и геологии РС(Я), до 31.08.2024</t>
  </si>
  <si>
    <t>№ 351 от 08.08.2023 (400/6688 от 08.08.2023)</t>
  </si>
  <si>
    <t>№ 14-000-10-2023 от 13.06.2023 с внесением изменений от 25.07.2023, Управление архитектуры и градостроительства при Главе РС (Я) до 31.12.2024</t>
  </si>
  <si>
    <t>№ 523/12/1-07/5485 от 31.07.2023 (400/6728 от 09.08.2023)</t>
  </si>
  <si>
    <t>№ 14-28-2443-2023-ЯКУ от 25.07.2023, выдано Администрацией Томпонского района МР, срок действия 30.11.2023</t>
  </si>
  <si>
    <t>№  б/н от 09.08.2023 (вх. № 400/6757 от 10.08.2023)</t>
  </si>
  <si>
    <t>№ 14-28-2442-2023-ЯКУ от 25.07.2023, выдано Администрацией Томпонского района МР, срок действия 30.11.2023</t>
  </si>
  <si>
    <t>№  б/н от 09.08.2023 (вх. № 400/6758 от 10.08.2023)</t>
  </si>
  <si>
    <t>14-19-2431-2023-ЯКУ от 29.05.2023, выдано Министерством промышленности и геологии РС(Я), до 30.04.2024</t>
  </si>
  <si>
    <t>№ 1 от 11.09.2023 (вх. № 400/7698 от 12.09.2023)</t>
  </si>
  <si>
    <t>№ RU 14-516-31-2023 от 09.08.2023, выдано Администрацией Томпонского района МР, срок действия 31.08.2024</t>
  </si>
  <si>
    <t>№ б/н от 17.08.2023 (вх. № 400/7717 от 13.09.2023)</t>
  </si>
  <si>
    <t>14-19-01-2023 от 28.07.2023, Администрация городского поселения "Поселок Серебряный Бор" Нерюнгринского района, до 13.05.2026</t>
  </si>
  <si>
    <t>б/н (400/7463 от 05.09.2023)</t>
  </si>
  <si>
    <t>Станция Беркакит Дальневосточной железной станции</t>
  </si>
  <si>
    <t>1. ООО "Бамстроймеханизация" (Ассоциация СРО "ОСОТК" № СРО-С-118-17122009)</t>
  </si>
  <si>
    <t>№ 14-1-1-3-003766-2022 от 26.01.2022, ФАУ "Главгосэкспертиза"</t>
  </si>
  <si>
    <t>14-19-4172-2023МС от 28.08.2023, Министерство строительства и жилищно-коммунального хозяйства Российской Федерации, до 28.06.2025</t>
  </si>
  <si>
    <t>№ 16/2023 ТНД (400/7450 от 05.09.2023)</t>
  </si>
  <si>
    <t>«Разъезд на перегоне Оборчо – Окурдан Дальневосточной железной дороги»</t>
  </si>
  <si>
    <t>№ 14-1-1-3-002662-2022 от 21.01.2022, ФАУ "Главгосэкспертиза России"</t>
  </si>
  <si>
    <t>АКЦИОНЕРНОЕ ОБЩЕСТВО «РОСЖЕЛДОРПРОЕКТ»</t>
  </si>
  <si>
    <t>№ 14-19-3568-2022МС от 30.08.2022 выдано Министерством строительства и жилищнокоммунального хозяйства Российской
Федерации, до 30.10.2023</t>
  </si>
  <si>
    <t>Строительство и реконструкция учатсков автомобильной дороги Колыма" - строящаяся дорога от Якутск до Магадана. Реконструкция автомобильной дороги Р-504 "Колыма" Якутск - Магадан км 1121 - км 1142, Республика Саха (Якутия)" III и IV этапы</t>
  </si>
  <si>
    <t xml:space="preserve"> выдан</t>
  </si>
  <si>
    <t>«Посадочная площадка Эльга» в составе инфраструктуры Эльгинского угольного комплекса по адресу: Российская Федерация, Республика Саха (Якутия), Нерюнгринский р-он, Эльгинское каменноугольное месторождение. 1-й этап строительства»</t>
  </si>
  <si>
    <t>№ 14-1-1-3-047947-2023 от 16.08.2023, выдано ФАУ "Главгосэкпертиза России"</t>
  </si>
  <si>
    <t>14-19-051-2023/ФАВТ-04 от 31.08.2023, выдано Федеральным агентством воздушного транспорта, срок до 28.04.2025</t>
  </si>
  <si>
    <t>№ 2.5 от 31.08.2023 (вх. № 7377 от 01.09.2023)</t>
  </si>
  <si>
    <t>Реконструкция (восстановление) аэропорта Нерюнгри, Республика Саха (Якутия)  1.1, 2, 3 этапы</t>
  </si>
  <si>
    <t>"Конвейерный и транспорный уклоны в отм. -680м/-780м ПР "Удачный"</t>
  </si>
  <si>
    <t>№14-1-1-2-036192-2022 от 07.06.2022 ФАУ "Главгосэкспертиза России"</t>
  </si>
  <si>
    <t>14-15-2465-2023-ЯКУ от 12.09.2023</t>
  </si>
  <si>
    <t>№2791 от 19.09.2023</t>
  </si>
  <si>
    <t>"Насосная станция на гор. -630 ПР "Удачный"</t>
  </si>
  <si>
    <t>№14-1-1-2-036192 от 07.06.2023 ФАУ "Главгосэкспертиза России"</t>
  </si>
  <si>
    <t>№14-16-2468-2023-ЯКУ от 11.10.2023 выдано Министерством промышленности и геологии Республики Саха (Якутия)</t>
  </si>
  <si>
    <t>№2795 от 12.10.2023 (Вх. №400/9124 от 26.10.2023)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</si>
</sst>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trike/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000000"/>
      <name val="TimesNewRomanPSMT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top" wrapText="1"/>
    </xf>
    <xf numFmtId="0" fontId="9" fillId="3" borderId="27" xfId="0" applyFont="1" applyFill="1" applyBorder="1" applyAlignment="1">
      <alignment horizontal="center" vertical="top" wrapText="1"/>
    </xf>
    <xf numFmtId="0" fontId="9" fillId="3" borderId="23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8" fillId="0" borderId="23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14" fontId="8" fillId="0" borderId="23" xfId="0" applyNumberFormat="1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top" textRotation="90" wrapText="1"/>
    </xf>
    <xf numFmtId="0" fontId="8" fillId="0" borderId="21" xfId="0" applyFont="1" applyBorder="1" applyAlignment="1">
      <alignment horizontal="center" vertical="top" wrapText="1"/>
    </xf>
    <xf numFmtId="0" fontId="8" fillId="0" borderId="23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top"/>
    </xf>
    <xf numFmtId="0" fontId="8" fillId="0" borderId="23" xfId="0" applyFont="1" applyBorder="1" applyAlignment="1">
      <alignment wrapText="1"/>
    </xf>
    <xf numFmtId="0" fontId="16" fillId="0" borderId="2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top" wrapText="1"/>
    </xf>
    <xf numFmtId="14" fontId="9" fillId="0" borderId="24" xfId="0" applyNumberFormat="1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9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vertical="top" wrapText="1"/>
    </xf>
    <xf numFmtId="0" fontId="8" fillId="0" borderId="23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top" wrapText="1"/>
    </xf>
    <xf numFmtId="0" fontId="8" fillId="3" borderId="23" xfId="0" applyFont="1" applyFill="1" applyBorder="1" applyAlignment="1">
      <alignment vertical="top" wrapText="1"/>
    </xf>
    <xf numFmtId="0" fontId="16" fillId="0" borderId="31" xfId="0" applyFont="1" applyBorder="1"/>
    <xf numFmtId="0" fontId="16" fillId="0" borderId="23" xfId="0" applyFont="1" applyBorder="1"/>
    <xf numFmtId="0" fontId="16" fillId="0" borderId="31" xfId="0" applyFont="1" applyBorder="1" applyAlignment="1">
      <alignment horizontal="center" vertical="top"/>
    </xf>
    <xf numFmtId="0" fontId="16" fillId="0" borderId="23" xfId="0" applyFont="1" applyBorder="1" applyAlignment="1">
      <alignment horizontal="center" vertical="top"/>
    </xf>
    <xf numFmtId="0" fontId="9" fillId="0" borderId="0" xfId="0" applyFont="1" applyAlignment="1">
      <alignment horizontal="justify" vertical="top"/>
    </xf>
    <xf numFmtId="0" fontId="9" fillId="0" borderId="23" xfId="0" applyFont="1" applyBorder="1" applyAlignment="1">
      <alignment horizontal="center" vertical="top"/>
    </xf>
    <xf numFmtId="0" fontId="8" fillId="3" borderId="2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6" fillId="0" borderId="0" xfId="0" applyFont="1"/>
    <xf numFmtId="0" fontId="8" fillId="0" borderId="23" xfId="0" applyFont="1" applyBorder="1" applyAlignment="1">
      <alignment horizontal="center" vertical="top" textRotation="90" wrapText="1"/>
    </xf>
    <xf numFmtId="0" fontId="9" fillId="0" borderId="27" xfId="0" applyFont="1" applyBorder="1" applyAlignment="1">
      <alignment horizontal="center" vertical="top"/>
    </xf>
    <xf numFmtId="0" fontId="9" fillId="0" borderId="23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0" fillId="0" borderId="23" xfId="0" applyBorder="1"/>
    <xf numFmtId="0" fontId="17" fillId="0" borderId="23" xfId="0" applyFont="1" applyBorder="1"/>
    <xf numFmtId="0" fontId="9" fillId="0" borderId="27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top" wrapText="1"/>
    </xf>
    <xf numFmtId="0" fontId="6" fillId="3" borderId="23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center" vertical="top" wrapText="1"/>
    </xf>
    <xf numFmtId="0" fontId="0" fillId="0" borderId="23" xfId="0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9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214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2"/>
  <sheetViews>
    <sheetView tabSelected="1" topLeftCell="A13" zoomScale="70" zoomScaleNormal="70" workbookViewId="0">
      <pane ySplit="7" topLeftCell="A198" activePane="bottomLeft" state="frozen"/>
      <selection activeCell="C13" sqref="C13"/>
      <selection pane="bottomLeft" activeCell="Y200" sqref="Y200"/>
    </sheetView>
  </sheetViews>
  <sheetFormatPr defaultRowHeight="15"/>
  <cols>
    <col min="1" max="1" width="5.28515625" customWidth="1"/>
    <col min="2" max="2" width="6.28515625" customWidth="1"/>
    <col min="3" max="3" width="6.140625" customWidth="1"/>
    <col min="4" max="4" width="29.7109375" customWidth="1"/>
    <col min="5" max="5" width="6.42578125" customWidth="1"/>
    <col min="6" max="6" width="14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1" spans="1:15" ht="15.75">
      <c r="M1" s="1" t="s">
        <v>0</v>
      </c>
      <c r="N1" s="2"/>
      <c r="O1" s="2"/>
    </row>
    <row r="2" spans="1:15" ht="15.75">
      <c r="M2" s="93" t="s">
        <v>1</v>
      </c>
      <c r="N2" s="93"/>
      <c r="O2" s="93"/>
    </row>
    <row r="3" spans="1:15" ht="15.75">
      <c r="M3" s="93" t="s">
        <v>2</v>
      </c>
      <c r="N3" s="93"/>
      <c r="O3" s="93"/>
    </row>
    <row r="4" spans="1:15" ht="15.75">
      <c r="M4" s="93" t="s">
        <v>3</v>
      </c>
      <c r="N4" s="93"/>
      <c r="O4" s="93"/>
    </row>
    <row r="5" spans="1:15" ht="15.75">
      <c r="M5" s="93" t="s">
        <v>4</v>
      </c>
      <c r="N5" s="93"/>
      <c r="O5" s="93"/>
    </row>
    <row r="6" spans="1:15" ht="15.75">
      <c r="M6" s="3" t="s">
        <v>25</v>
      </c>
      <c r="N6" s="4"/>
      <c r="O6" s="4"/>
    </row>
    <row r="7" spans="1:15" ht="15.75">
      <c r="M7" s="2"/>
      <c r="N7" s="2"/>
      <c r="O7" s="2"/>
    </row>
    <row r="8" spans="1:15" ht="15.75">
      <c r="M8" s="1" t="s">
        <v>5</v>
      </c>
      <c r="N8" s="2"/>
      <c r="O8" s="2"/>
    </row>
    <row r="9" spans="1:15" ht="15.75" customHeight="1">
      <c r="D9" s="5"/>
      <c r="E9" s="5"/>
      <c r="F9" s="5"/>
      <c r="G9" s="5"/>
      <c r="H9" s="5"/>
      <c r="I9" s="5"/>
      <c r="J9" s="5"/>
      <c r="K9" s="5"/>
      <c r="L9" s="5"/>
      <c r="M9" s="93" t="s">
        <v>1</v>
      </c>
      <c r="N9" s="93"/>
      <c r="O9" s="93"/>
    </row>
    <row r="10" spans="1:15" ht="15.75">
      <c r="M10" s="93" t="s">
        <v>2</v>
      </c>
      <c r="N10" s="93"/>
      <c r="O10" s="93"/>
    </row>
    <row r="11" spans="1:15" ht="15.75">
      <c r="M11" s="93" t="s">
        <v>3</v>
      </c>
      <c r="N11" s="93"/>
      <c r="O11" s="93"/>
    </row>
    <row r="12" spans="1:15" ht="15.75">
      <c r="M12" s="93" t="s">
        <v>4</v>
      </c>
      <c r="N12" s="93"/>
      <c r="O12" s="93"/>
    </row>
    <row r="13" spans="1:15" ht="15.75">
      <c r="M13" s="3" t="s">
        <v>6</v>
      </c>
      <c r="N13" s="4"/>
      <c r="O13" s="4"/>
    </row>
    <row r="15" spans="1:15">
      <c r="A15" s="94" t="s">
        <v>7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</row>
    <row r="16" spans="1:15" ht="15.75">
      <c r="A16" s="95" t="s">
        <v>8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</row>
    <row r="17" spans="1:16" ht="17.25" customHeight="1" thickBot="1">
      <c r="A17" s="96" t="s">
        <v>26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</row>
    <row r="18" spans="1:16" ht="21" customHeight="1">
      <c r="A18" s="97" t="s">
        <v>9</v>
      </c>
      <c r="B18" s="99" t="s">
        <v>10</v>
      </c>
      <c r="C18" s="99" t="s">
        <v>11</v>
      </c>
      <c r="D18" s="91" t="s">
        <v>12</v>
      </c>
      <c r="E18" s="99" t="s">
        <v>13</v>
      </c>
      <c r="F18" s="88" t="s">
        <v>14</v>
      </c>
      <c r="G18" s="88" t="s">
        <v>15</v>
      </c>
      <c r="H18" s="88" t="s">
        <v>16</v>
      </c>
      <c r="I18" s="88" t="s">
        <v>17</v>
      </c>
      <c r="J18" s="83" t="s">
        <v>18</v>
      </c>
      <c r="K18" s="91" t="s">
        <v>19</v>
      </c>
      <c r="L18" s="83" t="s">
        <v>20</v>
      </c>
      <c r="M18" s="84"/>
      <c r="N18" s="85"/>
      <c r="O18" s="86" t="s">
        <v>21</v>
      </c>
    </row>
    <row r="19" spans="1:16" ht="74.25" customHeight="1" thickBot="1">
      <c r="A19" s="98"/>
      <c r="B19" s="100"/>
      <c r="C19" s="100"/>
      <c r="D19" s="92"/>
      <c r="E19" s="100"/>
      <c r="F19" s="89"/>
      <c r="G19" s="89"/>
      <c r="H19" s="89"/>
      <c r="I19" s="89"/>
      <c r="J19" s="90"/>
      <c r="K19" s="92"/>
      <c r="L19" s="6" t="s">
        <v>22</v>
      </c>
      <c r="M19" s="7" t="s">
        <v>23</v>
      </c>
      <c r="N19" s="6" t="s">
        <v>24</v>
      </c>
      <c r="O19" s="87"/>
    </row>
    <row r="20" spans="1:16" ht="10.5" customHeight="1" thickBot="1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12">
        <v>15</v>
      </c>
    </row>
    <row r="21" spans="1:16" ht="124.15" customHeight="1">
      <c r="A21" s="30">
        <v>1</v>
      </c>
      <c r="B21" s="31" t="s">
        <v>27</v>
      </c>
      <c r="C21" s="32" t="s">
        <v>28</v>
      </c>
      <c r="D21" s="33" t="s">
        <v>246</v>
      </c>
      <c r="E21" s="32" t="s">
        <v>29</v>
      </c>
      <c r="F21" s="33" t="s">
        <v>247</v>
      </c>
      <c r="G21" s="34" t="s">
        <v>248</v>
      </c>
      <c r="H21" s="33" t="s">
        <v>249</v>
      </c>
      <c r="I21" s="15" t="s">
        <v>250</v>
      </c>
      <c r="J21" s="24" t="s">
        <v>251</v>
      </c>
      <c r="K21" s="35">
        <v>9</v>
      </c>
      <c r="L21" s="35">
        <v>2</v>
      </c>
      <c r="M21" s="36">
        <v>2</v>
      </c>
      <c r="N21" s="37">
        <v>2</v>
      </c>
      <c r="O21" s="38" t="s">
        <v>51</v>
      </c>
      <c r="P21" s="66"/>
    </row>
    <row r="22" spans="1:16" ht="132.75">
      <c r="A22" s="30">
        <v>2</v>
      </c>
      <c r="B22" s="31" t="s">
        <v>27</v>
      </c>
      <c r="C22" s="32" t="s">
        <v>28</v>
      </c>
      <c r="D22" s="33" t="s">
        <v>252</v>
      </c>
      <c r="E22" s="15" t="s">
        <v>29</v>
      </c>
      <c r="F22" s="33" t="s">
        <v>247</v>
      </c>
      <c r="G22" s="33" t="s">
        <v>253</v>
      </c>
      <c r="H22" s="39" t="s">
        <v>254</v>
      </c>
      <c r="I22" s="39" t="s">
        <v>255</v>
      </c>
      <c r="J22" s="15" t="s">
        <v>256</v>
      </c>
      <c r="K22" s="40">
        <v>4</v>
      </c>
      <c r="L22" s="40">
        <v>0</v>
      </c>
      <c r="M22" s="41">
        <v>0</v>
      </c>
      <c r="N22" s="42">
        <v>0</v>
      </c>
      <c r="O22" s="38" t="s">
        <v>51</v>
      </c>
      <c r="P22" s="66"/>
    </row>
    <row r="23" spans="1:16" ht="105.6" customHeight="1">
      <c r="A23" s="30">
        <v>3</v>
      </c>
      <c r="B23" s="31" t="s">
        <v>27</v>
      </c>
      <c r="C23" s="32" t="s">
        <v>28</v>
      </c>
      <c r="D23" s="33" t="s">
        <v>257</v>
      </c>
      <c r="E23" s="15" t="s">
        <v>29</v>
      </c>
      <c r="F23" s="33" t="s">
        <v>258</v>
      </c>
      <c r="G23" s="33" t="s">
        <v>30</v>
      </c>
      <c r="H23" s="39" t="s">
        <v>259</v>
      </c>
      <c r="I23" s="39" t="s">
        <v>260</v>
      </c>
      <c r="J23" s="15" t="s">
        <v>261</v>
      </c>
      <c r="K23" s="40"/>
      <c r="L23" s="40"/>
      <c r="M23" s="41"/>
      <c r="N23" s="42"/>
      <c r="O23" s="38" t="s">
        <v>51</v>
      </c>
      <c r="P23" s="66"/>
    </row>
    <row r="24" spans="1:16" ht="122.45" customHeight="1">
      <c r="A24" s="30">
        <v>4</v>
      </c>
      <c r="B24" s="31" t="s">
        <v>27</v>
      </c>
      <c r="C24" s="32" t="s">
        <v>28</v>
      </c>
      <c r="D24" s="43" t="s">
        <v>262</v>
      </c>
      <c r="E24" s="15" t="s">
        <v>29</v>
      </c>
      <c r="F24" s="43" t="s">
        <v>258</v>
      </c>
      <c r="G24" s="33" t="s">
        <v>263</v>
      </c>
      <c r="H24" s="33" t="s">
        <v>264</v>
      </c>
      <c r="I24" s="29" t="s">
        <v>265</v>
      </c>
      <c r="J24" s="15" t="s">
        <v>266</v>
      </c>
      <c r="K24" s="44">
        <v>3</v>
      </c>
      <c r="L24" s="44">
        <v>0</v>
      </c>
      <c r="M24" s="45">
        <v>0</v>
      </c>
      <c r="N24" s="46">
        <v>0</v>
      </c>
      <c r="O24" s="38" t="s">
        <v>51</v>
      </c>
      <c r="P24" s="66"/>
    </row>
    <row r="25" spans="1:16" ht="122.45" customHeight="1">
      <c r="A25" s="30">
        <v>5</v>
      </c>
      <c r="B25" s="31" t="s">
        <v>27</v>
      </c>
      <c r="C25" s="32" t="s">
        <v>28</v>
      </c>
      <c r="D25" s="43" t="s">
        <v>755</v>
      </c>
      <c r="E25" s="15" t="s">
        <v>29</v>
      </c>
      <c r="F25" s="43" t="s">
        <v>258</v>
      </c>
      <c r="G25" s="33" t="s">
        <v>263</v>
      </c>
      <c r="H25" s="33" t="s">
        <v>264</v>
      </c>
      <c r="I25" s="29" t="s">
        <v>265</v>
      </c>
      <c r="J25" s="15" t="s">
        <v>266</v>
      </c>
      <c r="K25" s="44">
        <v>1</v>
      </c>
      <c r="L25" s="44">
        <v>0</v>
      </c>
      <c r="M25" s="45">
        <v>0</v>
      </c>
      <c r="N25" s="46">
        <v>0</v>
      </c>
      <c r="O25" s="38" t="s">
        <v>51</v>
      </c>
      <c r="P25" s="66"/>
    </row>
    <row r="26" spans="1:16" ht="102.75" customHeight="1">
      <c r="A26" s="30">
        <v>6</v>
      </c>
      <c r="B26" s="31" t="s">
        <v>27</v>
      </c>
      <c r="C26" s="32" t="s">
        <v>28</v>
      </c>
      <c r="D26" s="15" t="s">
        <v>419</v>
      </c>
      <c r="E26" s="15" t="s">
        <v>29</v>
      </c>
      <c r="F26" s="15" t="s">
        <v>247</v>
      </c>
      <c r="G26" s="15" t="s">
        <v>253</v>
      </c>
      <c r="H26" s="26" t="s">
        <v>420</v>
      </c>
      <c r="I26" s="26" t="s">
        <v>421</v>
      </c>
      <c r="J26" s="26" t="s">
        <v>422</v>
      </c>
      <c r="K26" s="47">
        <v>0</v>
      </c>
      <c r="L26" s="47">
        <v>0</v>
      </c>
      <c r="M26" s="47">
        <v>0</v>
      </c>
      <c r="N26" s="47">
        <v>0</v>
      </c>
      <c r="O26" s="38" t="s">
        <v>51</v>
      </c>
      <c r="P26" s="66"/>
    </row>
    <row r="27" spans="1:16" ht="108" customHeight="1">
      <c r="A27" s="30">
        <v>7</v>
      </c>
      <c r="B27" s="31" t="s">
        <v>27</v>
      </c>
      <c r="C27" s="32" t="s">
        <v>28</v>
      </c>
      <c r="D27" s="29" t="s">
        <v>32</v>
      </c>
      <c r="E27" s="15" t="s">
        <v>31</v>
      </c>
      <c r="F27" s="48" t="s">
        <v>33</v>
      </c>
      <c r="G27" s="33" t="s">
        <v>34</v>
      </c>
      <c r="H27" s="48" t="s">
        <v>35</v>
      </c>
      <c r="I27" s="49" t="s">
        <v>46</v>
      </c>
      <c r="J27" s="50">
        <v>38518</v>
      </c>
      <c r="K27" s="47">
        <v>1</v>
      </c>
      <c r="L27" s="47">
        <v>3</v>
      </c>
      <c r="M27" s="47">
        <v>0</v>
      </c>
      <c r="N27" s="47">
        <v>1</v>
      </c>
      <c r="O27" s="38" t="s">
        <v>51</v>
      </c>
      <c r="P27" s="66"/>
    </row>
    <row r="28" spans="1:16" ht="96">
      <c r="A28" s="30">
        <v>8</v>
      </c>
      <c r="B28" s="31" t="s">
        <v>27</v>
      </c>
      <c r="C28" s="32" t="s">
        <v>28</v>
      </c>
      <c r="D28" s="13" t="s">
        <v>36</v>
      </c>
      <c r="E28" s="15" t="s">
        <v>31</v>
      </c>
      <c r="F28" s="48" t="s">
        <v>33</v>
      </c>
      <c r="G28" s="33" t="s">
        <v>30</v>
      </c>
      <c r="H28" s="48" t="s">
        <v>35</v>
      </c>
      <c r="I28" s="49" t="s">
        <v>46</v>
      </c>
      <c r="J28" s="15" t="s">
        <v>30</v>
      </c>
      <c r="K28" s="51">
        <v>1</v>
      </c>
      <c r="L28" s="47">
        <v>5</v>
      </c>
      <c r="M28" s="47">
        <v>1</v>
      </c>
      <c r="N28" s="47">
        <v>0</v>
      </c>
      <c r="O28" s="38" t="s">
        <v>51</v>
      </c>
      <c r="P28" s="66"/>
    </row>
    <row r="29" spans="1:16" ht="84">
      <c r="A29" s="30">
        <v>9</v>
      </c>
      <c r="B29" s="31" t="s">
        <v>27</v>
      </c>
      <c r="C29" s="32" t="s">
        <v>28</v>
      </c>
      <c r="D29" s="52" t="s">
        <v>37</v>
      </c>
      <c r="E29" s="15" t="s">
        <v>31</v>
      </c>
      <c r="F29" s="48" t="s">
        <v>33</v>
      </c>
      <c r="G29" s="33" t="s">
        <v>30</v>
      </c>
      <c r="H29" s="48" t="s">
        <v>35</v>
      </c>
      <c r="I29" s="48" t="s">
        <v>35</v>
      </c>
      <c r="J29" s="15" t="s">
        <v>30</v>
      </c>
      <c r="K29" s="51">
        <v>0</v>
      </c>
      <c r="L29" s="47">
        <v>0</v>
      </c>
      <c r="M29" s="47">
        <v>0</v>
      </c>
      <c r="N29" s="47">
        <v>0</v>
      </c>
      <c r="O29" s="38" t="s">
        <v>51</v>
      </c>
      <c r="P29" s="66"/>
    </row>
    <row r="30" spans="1:16" ht="76.150000000000006" customHeight="1">
      <c r="A30" s="30">
        <v>10</v>
      </c>
      <c r="B30" s="31" t="s">
        <v>27</v>
      </c>
      <c r="C30" s="32" t="s">
        <v>28</v>
      </c>
      <c r="D30" s="53" t="s">
        <v>38</v>
      </c>
      <c r="E30" s="19" t="s">
        <v>31</v>
      </c>
      <c r="F30" s="14" t="s">
        <v>39</v>
      </c>
      <c r="G30" s="54" t="s">
        <v>30</v>
      </c>
      <c r="H30" s="14" t="s">
        <v>40</v>
      </c>
      <c r="I30" s="14" t="s">
        <v>47</v>
      </c>
      <c r="J30" s="19" t="s">
        <v>48</v>
      </c>
      <c r="K30" s="51">
        <v>4</v>
      </c>
      <c r="L30" s="47">
        <f>14+3+13</f>
        <v>30</v>
      </c>
      <c r="M30" s="47">
        <v>2</v>
      </c>
      <c r="N30" s="47">
        <v>0</v>
      </c>
      <c r="O30" s="38" t="s">
        <v>51</v>
      </c>
      <c r="P30" s="66"/>
    </row>
    <row r="31" spans="1:16" ht="72">
      <c r="A31" s="30">
        <v>11</v>
      </c>
      <c r="B31" s="31" t="s">
        <v>27</v>
      </c>
      <c r="C31" s="32" t="s">
        <v>28</v>
      </c>
      <c r="D31" s="48" t="s">
        <v>41</v>
      </c>
      <c r="E31" s="15" t="s">
        <v>31</v>
      </c>
      <c r="F31" s="48" t="s">
        <v>42</v>
      </c>
      <c r="G31" s="33" t="s">
        <v>43</v>
      </c>
      <c r="H31" s="33" t="s">
        <v>44</v>
      </c>
      <c r="I31" s="29" t="s">
        <v>49</v>
      </c>
      <c r="J31" s="15" t="s">
        <v>50</v>
      </c>
      <c r="K31" s="51">
        <v>0</v>
      </c>
      <c r="L31" s="47">
        <v>0</v>
      </c>
      <c r="M31" s="47">
        <v>0</v>
      </c>
      <c r="N31" s="47">
        <v>0</v>
      </c>
      <c r="O31" s="38" t="s">
        <v>51</v>
      </c>
      <c r="P31" s="66"/>
    </row>
    <row r="32" spans="1:16" ht="108">
      <c r="A32" s="30">
        <v>12</v>
      </c>
      <c r="B32" s="31" t="s">
        <v>27</v>
      </c>
      <c r="C32" s="32" t="s">
        <v>28</v>
      </c>
      <c r="D32" s="55" t="s">
        <v>268</v>
      </c>
      <c r="E32" s="15" t="s">
        <v>29</v>
      </c>
      <c r="F32" s="22" t="s">
        <v>267</v>
      </c>
      <c r="G32" s="55" t="s">
        <v>30</v>
      </c>
      <c r="H32" s="55" t="s">
        <v>269</v>
      </c>
      <c r="I32" s="55" t="s">
        <v>270</v>
      </c>
      <c r="J32" s="20" t="s">
        <v>271</v>
      </c>
      <c r="K32" s="51">
        <v>3</v>
      </c>
      <c r="L32" s="47">
        <v>1</v>
      </c>
      <c r="M32" s="47">
        <v>1</v>
      </c>
      <c r="N32" s="47">
        <v>1</v>
      </c>
      <c r="O32" s="38" t="s">
        <v>51</v>
      </c>
      <c r="P32" s="66"/>
    </row>
    <row r="33" spans="1:16" ht="108">
      <c r="A33" s="30">
        <v>13</v>
      </c>
      <c r="B33" s="31" t="s">
        <v>27</v>
      </c>
      <c r="C33" s="32" t="s">
        <v>28</v>
      </c>
      <c r="D33" s="56" t="s">
        <v>272</v>
      </c>
      <c r="E33" s="15" t="s">
        <v>31</v>
      </c>
      <c r="F33" s="22" t="s">
        <v>267</v>
      </c>
      <c r="G33" s="56" t="s">
        <v>273</v>
      </c>
      <c r="H33" s="55" t="s">
        <v>274</v>
      </c>
      <c r="I33" s="55" t="s">
        <v>275</v>
      </c>
      <c r="J33" s="20" t="s">
        <v>276</v>
      </c>
      <c r="K33" s="51">
        <v>2</v>
      </c>
      <c r="L33" s="47">
        <v>0</v>
      </c>
      <c r="M33" s="47">
        <v>0</v>
      </c>
      <c r="N33" s="47">
        <v>0</v>
      </c>
      <c r="O33" s="38" t="s">
        <v>51</v>
      </c>
      <c r="P33" s="66"/>
    </row>
    <row r="34" spans="1:16" ht="79.150000000000006" customHeight="1">
      <c r="A34" s="30">
        <v>14</v>
      </c>
      <c r="B34" s="31" t="s">
        <v>27</v>
      </c>
      <c r="C34" s="32" t="s">
        <v>28</v>
      </c>
      <c r="D34" s="20" t="s">
        <v>683</v>
      </c>
      <c r="E34" s="15" t="s">
        <v>31</v>
      </c>
      <c r="F34" s="57" t="s">
        <v>277</v>
      </c>
      <c r="G34" s="18" t="s">
        <v>164</v>
      </c>
      <c r="H34" s="18" t="s">
        <v>278</v>
      </c>
      <c r="I34" s="18" t="s">
        <v>279</v>
      </c>
      <c r="J34" s="18" t="s">
        <v>280</v>
      </c>
      <c r="K34" s="51">
        <v>4</v>
      </c>
      <c r="L34" s="47">
        <v>9</v>
      </c>
      <c r="M34" s="47">
        <v>1</v>
      </c>
      <c r="N34" s="47">
        <v>2</v>
      </c>
      <c r="O34" s="38" t="s">
        <v>51</v>
      </c>
      <c r="P34" s="66"/>
    </row>
    <row r="35" spans="1:16" ht="122.45" customHeight="1">
      <c r="A35" s="30">
        <v>15</v>
      </c>
      <c r="B35" s="31" t="s">
        <v>27</v>
      </c>
      <c r="C35" s="32" t="s">
        <v>28</v>
      </c>
      <c r="D35" s="29" t="s">
        <v>281</v>
      </c>
      <c r="E35" s="15" t="s">
        <v>31</v>
      </c>
      <c r="F35" s="33" t="s">
        <v>282</v>
      </c>
      <c r="G35" s="33" t="s">
        <v>283</v>
      </c>
      <c r="H35" s="33" t="s">
        <v>284</v>
      </c>
      <c r="I35" s="29" t="s">
        <v>285</v>
      </c>
      <c r="J35" s="15" t="s">
        <v>286</v>
      </c>
      <c r="K35" s="51">
        <v>3</v>
      </c>
      <c r="L35" s="47">
        <v>13</v>
      </c>
      <c r="M35" s="47">
        <v>1</v>
      </c>
      <c r="N35" s="47">
        <v>1</v>
      </c>
      <c r="O35" s="38" t="s">
        <v>51</v>
      </c>
      <c r="P35" s="66"/>
    </row>
    <row r="36" spans="1:16" ht="108">
      <c r="A36" s="30">
        <v>16</v>
      </c>
      <c r="B36" s="31" t="s">
        <v>27</v>
      </c>
      <c r="C36" s="32" t="s">
        <v>28</v>
      </c>
      <c r="D36" s="29" t="s">
        <v>218</v>
      </c>
      <c r="E36" s="15" t="s">
        <v>29</v>
      </c>
      <c r="F36" s="33" t="s">
        <v>267</v>
      </c>
      <c r="G36" s="33" t="s">
        <v>219</v>
      </c>
      <c r="H36" s="33" t="s">
        <v>220</v>
      </c>
      <c r="I36" s="29" t="s">
        <v>223</v>
      </c>
      <c r="J36" s="15" t="s">
        <v>224</v>
      </c>
      <c r="K36" s="51">
        <v>3</v>
      </c>
      <c r="L36" s="47">
        <v>3</v>
      </c>
      <c r="M36" s="47">
        <v>1</v>
      </c>
      <c r="N36" s="47">
        <v>1</v>
      </c>
      <c r="O36" s="38" t="s">
        <v>658</v>
      </c>
      <c r="P36" s="66"/>
    </row>
    <row r="37" spans="1:16" ht="108">
      <c r="A37" s="30">
        <v>17</v>
      </c>
      <c r="B37" s="31" t="s">
        <v>27</v>
      </c>
      <c r="C37" s="32" t="s">
        <v>28</v>
      </c>
      <c r="D37" s="29" t="s">
        <v>221</v>
      </c>
      <c r="E37" s="15" t="s">
        <v>31</v>
      </c>
      <c r="F37" s="33" t="s">
        <v>267</v>
      </c>
      <c r="G37" s="33" t="s">
        <v>283</v>
      </c>
      <c r="H37" s="33" t="s">
        <v>222</v>
      </c>
      <c r="I37" s="29" t="s">
        <v>225</v>
      </c>
      <c r="J37" s="15" t="s">
        <v>226</v>
      </c>
      <c r="K37" s="51">
        <v>2</v>
      </c>
      <c r="L37" s="47">
        <v>0</v>
      </c>
      <c r="M37" s="47">
        <v>0</v>
      </c>
      <c r="N37" s="47">
        <v>0</v>
      </c>
      <c r="O37" s="38" t="s">
        <v>51</v>
      </c>
      <c r="P37" s="66"/>
    </row>
    <row r="38" spans="1:16" ht="96">
      <c r="A38" s="30">
        <v>18</v>
      </c>
      <c r="B38" s="31" t="s">
        <v>27</v>
      </c>
      <c r="C38" s="32" t="s">
        <v>28</v>
      </c>
      <c r="D38" s="29" t="s">
        <v>761</v>
      </c>
      <c r="E38" s="15" t="s">
        <v>29</v>
      </c>
      <c r="F38" s="33" t="s">
        <v>52</v>
      </c>
      <c r="G38" s="33" t="s">
        <v>180</v>
      </c>
      <c r="H38" s="33" t="s">
        <v>181</v>
      </c>
      <c r="I38" s="29" t="s">
        <v>229</v>
      </c>
      <c r="J38" s="15" t="s">
        <v>230</v>
      </c>
      <c r="K38" s="60">
        <v>5</v>
      </c>
      <c r="L38" s="61">
        <v>0</v>
      </c>
      <c r="M38" s="61">
        <v>0</v>
      </c>
      <c r="N38" s="61">
        <v>0</v>
      </c>
      <c r="O38" s="38" t="s">
        <v>51</v>
      </c>
      <c r="P38" s="66"/>
    </row>
    <row r="39" spans="1:16" ht="96">
      <c r="A39" s="30">
        <v>19</v>
      </c>
      <c r="B39" s="31" t="s">
        <v>27</v>
      </c>
      <c r="C39" s="32" t="s">
        <v>28</v>
      </c>
      <c r="D39" s="29" t="s">
        <v>423</v>
      </c>
      <c r="E39" s="15" t="s">
        <v>29</v>
      </c>
      <c r="F39" s="33" t="s">
        <v>267</v>
      </c>
      <c r="G39" s="33" t="s">
        <v>227</v>
      </c>
      <c r="H39" s="33" t="s">
        <v>228</v>
      </c>
      <c r="I39" s="29" t="s">
        <v>231</v>
      </c>
      <c r="J39" s="15" t="s">
        <v>288</v>
      </c>
      <c r="K39" s="60">
        <v>3</v>
      </c>
      <c r="L39" s="61">
        <v>3</v>
      </c>
      <c r="M39" s="61">
        <v>0</v>
      </c>
      <c r="N39" s="61">
        <v>1</v>
      </c>
      <c r="O39" s="38" t="s">
        <v>684</v>
      </c>
      <c r="P39" s="66"/>
    </row>
    <row r="40" spans="1:16" ht="122.45" customHeight="1">
      <c r="A40" s="30">
        <v>20</v>
      </c>
      <c r="B40" s="31" t="s">
        <v>27</v>
      </c>
      <c r="C40" s="32" t="s">
        <v>28</v>
      </c>
      <c r="D40" s="29" t="s">
        <v>289</v>
      </c>
      <c r="E40" s="15" t="s">
        <v>29</v>
      </c>
      <c r="F40" s="33" t="s">
        <v>267</v>
      </c>
      <c r="G40" s="33" t="s">
        <v>287</v>
      </c>
      <c r="H40" s="33" t="s">
        <v>290</v>
      </c>
      <c r="I40" s="29" t="s">
        <v>291</v>
      </c>
      <c r="J40" s="15" t="s">
        <v>288</v>
      </c>
      <c r="K40" s="60">
        <v>1</v>
      </c>
      <c r="L40" s="61">
        <v>0</v>
      </c>
      <c r="M40" s="61">
        <v>0</v>
      </c>
      <c r="N40" s="61">
        <v>0</v>
      </c>
      <c r="O40" s="38" t="s">
        <v>51</v>
      </c>
      <c r="P40" s="66"/>
    </row>
    <row r="41" spans="1:16" ht="122.45" customHeight="1">
      <c r="A41" s="30">
        <v>21</v>
      </c>
      <c r="B41" s="31" t="s">
        <v>27</v>
      </c>
      <c r="C41" s="32" t="s">
        <v>28</v>
      </c>
      <c r="D41" s="29" t="s">
        <v>292</v>
      </c>
      <c r="E41" s="15" t="s">
        <v>29</v>
      </c>
      <c r="F41" s="33" t="s">
        <v>267</v>
      </c>
      <c r="G41" s="33" t="s">
        <v>287</v>
      </c>
      <c r="H41" s="33" t="s">
        <v>293</v>
      </c>
      <c r="I41" s="29" t="s">
        <v>294</v>
      </c>
      <c r="J41" s="15" t="s">
        <v>295</v>
      </c>
      <c r="K41" s="60">
        <v>2</v>
      </c>
      <c r="L41" s="61">
        <v>4</v>
      </c>
      <c r="M41" s="61">
        <v>0</v>
      </c>
      <c r="N41" s="61">
        <v>1</v>
      </c>
      <c r="O41" s="38" t="s">
        <v>51</v>
      </c>
      <c r="P41" s="66"/>
    </row>
    <row r="42" spans="1:16" ht="120">
      <c r="A42" s="30">
        <v>22</v>
      </c>
      <c r="B42" s="31" t="s">
        <v>27</v>
      </c>
      <c r="C42" s="32" t="s">
        <v>28</v>
      </c>
      <c r="D42" s="62" t="s">
        <v>296</v>
      </c>
      <c r="E42" s="15" t="s">
        <v>31</v>
      </c>
      <c r="F42" s="33" t="s">
        <v>297</v>
      </c>
      <c r="G42" s="33" t="s">
        <v>297</v>
      </c>
      <c r="H42" s="33" t="s">
        <v>298</v>
      </c>
      <c r="I42" s="29" t="s">
        <v>299</v>
      </c>
      <c r="J42" s="15" t="s">
        <v>300</v>
      </c>
      <c r="K42" s="60">
        <v>7</v>
      </c>
      <c r="L42" s="61">
        <v>7</v>
      </c>
      <c r="M42" s="61">
        <v>4</v>
      </c>
      <c r="N42" s="61">
        <v>4</v>
      </c>
      <c r="O42" s="38" t="s">
        <v>51</v>
      </c>
      <c r="P42" s="66"/>
    </row>
    <row r="43" spans="1:16" ht="132" customHeight="1">
      <c r="A43" s="30">
        <v>23</v>
      </c>
      <c r="B43" s="31" t="s">
        <v>27</v>
      </c>
      <c r="C43" s="32" t="s">
        <v>28</v>
      </c>
      <c r="D43" s="29" t="s">
        <v>301</v>
      </c>
      <c r="E43" s="15" t="s">
        <v>31</v>
      </c>
      <c r="F43" s="33" t="s">
        <v>53</v>
      </c>
      <c r="G43" s="33" t="s">
        <v>53</v>
      </c>
      <c r="H43" s="33" t="s">
        <v>54</v>
      </c>
      <c r="I43" s="29" t="s">
        <v>57</v>
      </c>
      <c r="J43" s="15" t="s">
        <v>58</v>
      </c>
      <c r="K43" s="60">
        <v>2</v>
      </c>
      <c r="L43" s="61">
        <v>10</v>
      </c>
      <c r="M43" s="61">
        <v>2</v>
      </c>
      <c r="N43" s="61">
        <v>2</v>
      </c>
      <c r="O43" s="38" t="s">
        <v>51</v>
      </c>
      <c r="P43" s="66"/>
    </row>
    <row r="44" spans="1:16" ht="108">
      <c r="A44" s="30">
        <v>24</v>
      </c>
      <c r="B44" s="31" t="s">
        <v>27</v>
      </c>
      <c r="C44" s="32" t="s">
        <v>28</v>
      </c>
      <c r="D44" s="29" t="s">
        <v>55</v>
      </c>
      <c r="E44" s="15" t="s">
        <v>29</v>
      </c>
      <c r="F44" s="33" t="s">
        <v>53</v>
      </c>
      <c r="G44" s="15" t="s">
        <v>53</v>
      </c>
      <c r="H44" s="33" t="s">
        <v>56</v>
      </c>
      <c r="I44" s="29" t="s">
        <v>59</v>
      </c>
      <c r="J44" s="15" t="s">
        <v>60</v>
      </c>
      <c r="K44" s="60">
        <v>1</v>
      </c>
      <c r="L44" s="61">
        <v>0</v>
      </c>
      <c r="M44" s="61">
        <v>0</v>
      </c>
      <c r="N44" s="61">
        <v>0</v>
      </c>
      <c r="O44" s="38" t="s">
        <v>51</v>
      </c>
      <c r="P44" s="66"/>
    </row>
    <row r="45" spans="1:16" ht="122.45" customHeight="1">
      <c r="A45" s="30">
        <v>25</v>
      </c>
      <c r="B45" s="31" t="s">
        <v>27</v>
      </c>
      <c r="C45" s="32" t="s">
        <v>28</v>
      </c>
      <c r="D45" s="29" t="s">
        <v>302</v>
      </c>
      <c r="E45" s="15" t="s">
        <v>31</v>
      </c>
      <c r="F45" s="33" t="s">
        <v>194</v>
      </c>
      <c r="G45" s="15" t="s">
        <v>194</v>
      </c>
      <c r="H45" s="33" t="s">
        <v>303</v>
      </c>
      <c r="I45" s="29" t="s">
        <v>304</v>
      </c>
      <c r="J45" s="15" t="s">
        <v>305</v>
      </c>
      <c r="K45" s="60">
        <v>6</v>
      </c>
      <c r="L45" s="61">
        <v>6</v>
      </c>
      <c r="M45" s="61">
        <v>1</v>
      </c>
      <c r="N45" s="61">
        <v>1</v>
      </c>
      <c r="O45" s="38" t="s">
        <v>659</v>
      </c>
      <c r="P45" s="66"/>
    </row>
    <row r="46" spans="1:16" ht="122.45" customHeight="1">
      <c r="A46" s="30">
        <v>26</v>
      </c>
      <c r="B46" s="31" t="s">
        <v>27</v>
      </c>
      <c r="C46" s="32" t="s">
        <v>28</v>
      </c>
      <c r="D46" s="29" t="s">
        <v>306</v>
      </c>
      <c r="E46" s="15" t="s">
        <v>31</v>
      </c>
      <c r="F46" s="33" t="s">
        <v>194</v>
      </c>
      <c r="G46" s="33" t="s">
        <v>194</v>
      </c>
      <c r="H46" s="33" t="s">
        <v>307</v>
      </c>
      <c r="I46" s="29" t="s">
        <v>308</v>
      </c>
      <c r="J46" s="15" t="s">
        <v>309</v>
      </c>
      <c r="K46" s="51">
        <v>6</v>
      </c>
      <c r="L46" s="47">
        <v>6</v>
      </c>
      <c r="M46" s="47">
        <v>1</v>
      </c>
      <c r="N46" s="47">
        <v>1</v>
      </c>
      <c r="O46" s="38" t="s">
        <v>659</v>
      </c>
      <c r="P46" s="66"/>
    </row>
    <row r="47" spans="1:16" ht="122.45" customHeight="1">
      <c r="A47" s="30">
        <v>27</v>
      </c>
      <c r="B47" s="31" t="s">
        <v>27</v>
      </c>
      <c r="C47" s="32" t="s">
        <v>28</v>
      </c>
      <c r="D47" s="17" t="s">
        <v>342</v>
      </c>
      <c r="E47" s="17" t="s">
        <v>29</v>
      </c>
      <c r="F47" s="18" t="s">
        <v>198</v>
      </c>
      <c r="G47" s="15" t="s">
        <v>343</v>
      </c>
      <c r="H47" s="15" t="s">
        <v>344</v>
      </c>
      <c r="I47" s="15" t="s">
        <v>345</v>
      </c>
      <c r="J47" s="15" t="s">
        <v>346</v>
      </c>
      <c r="K47" s="47">
        <v>6</v>
      </c>
      <c r="L47" s="47">
        <v>20</v>
      </c>
      <c r="M47" s="47">
        <v>1</v>
      </c>
      <c r="N47" s="47">
        <v>1</v>
      </c>
      <c r="O47" s="63" t="s">
        <v>51</v>
      </c>
      <c r="P47" s="66"/>
    </row>
    <row r="48" spans="1:16" ht="122.45" customHeight="1">
      <c r="A48" s="30">
        <v>28</v>
      </c>
      <c r="B48" s="31" t="s">
        <v>27</v>
      </c>
      <c r="C48" s="32" t="s">
        <v>28</v>
      </c>
      <c r="D48" s="29" t="s">
        <v>424</v>
      </c>
      <c r="E48" s="15" t="s">
        <v>31</v>
      </c>
      <c r="F48" s="33" t="s">
        <v>425</v>
      </c>
      <c r="G48" s="33" t="s">
        <v>425</v>
      </c>
      <c r="H48" s="33" t="s">
        <v>426</v>
      </c>
      <c r="I48" s="29" t="s">
        <v>427</v>
      </c>
      <c r="J48" s="13" t="s">
        <v>428</v>
      </c>
      <c r="K48" s="51">
        <v>2</v>
      </c>
      <c r="L48" s="47">
        <v>0</v>
      </c>
      <c r="M48" s="47">
        <v>0</v>
      </c>
      <c r="N48" s="47">
        <v>0</v>
      </c>
      <c r="O48" s="38" t="s">
        <v>756</v>
      </c>
      <c r="P48" s="66"/>
    </row>
    <row r="49" spans="1:16" ht="122.45" customHeight="1">
      <c r="A49" s="30">
        <v>29</v>
      </c>
      <c r="B49" s="31" t="s">
        <v>27</v>
      </c>
      <c r="C49" s="32" t="s">
        <v>28</v>
      </c>
      <c r="D49" s="20" t="s">
        <v>602</v>
      </c>
      <c r="E49" s="15" t="s">
        <v>31</v>
      </c>
      <c r="F49" s="21" t="s">
        <v>61</v>
      </c>
      <c r="G49" s="20" t="s">
        <v>62</v>
      </c>
      <c r="H49" s="20" t="s">
        <v>63</v>
      </c>
      <c r="I49" s="29" t="s">
        <v>113</v>
      </c>
      <c r="J49" s="15" t="s">
        <v>114</v>
      </c>
      <c r="K49" s="51">
        <v>0</v>
      </c>
      <c r="L49" s="47">
        <v>0</v>
      </c>
      <c r="M49" s="47">
        <v>0</v>
      </c>
      <c r="N49" s="47">
        <v>0</v>
      </c>
      <c r="O49" s="38" t="s">
        <v>51</v>
      </c>
      <c r="P49" s="66"/>
    </row>
    <row r="50" spans="1:16" ht="108">
      <c r="A50" s="30">
        <v>30</v>
      </c>
      <c r="B50" s="31" t="s">
        <v>27</v>
      </c>
      <c r="C50" s="32" t="s">
        <v>28</v>
      </c>
      <c r="D50" s="21" t="s">
        <v>429</v>
      </c>
      <c r="E50" s="15" t="s">
        <v>31</v>
      </c>
      <c r="F50" s="21" t="s">
        <v>430</v>
      </c>
      <c r="G50" s="21" t="s">
        <v>431</v>
      </c>
      <c r="H50" s="20" t="s">
        <v>432</v>
      </c>
      <c r="I50" s="20" t="s">
        <v>433</v>
      </c>
      <c r="J50" s="15" t="s">
        <v>310</v>
      </c>
      <c r="K50" s="58">
        <v>6</v>
      </c>
      <c r="L50" s="59">
        <v>17</v>
      </c>
      <c r="M50" s="59">
        <v>2</v>
      </c>
      <c r="N50" s="59">
        <v>4</v>
      </c>
      <c r="O50" s="38" t="s">
        <v>51</v>
      </c>
      <c r="P50" s="66"/>
    </row>
    <row r="51" spans="1:16" ht="72">
      <c r="A51" s="30">
        <v>31</v>
      </c>
      <c r="B51" s="31" t="s">
        <v>27</v>
      </c>
      <c r="C51" s="32" t="s">
        <v>28</v>
      </c>
      <c r="D51" s="18" t="s">
        <v>601</v>
      </c>
      <c r="E51" s="18" t="s">
        <v>29</v>
      </c>
      <c r="F51" s="18" t="s">
        <v>64</v>
      </c>
      <c r="G51" s="18" t="s">
        <v>65</v>
      </c>
      <c r="H51" s="18" t="s">
        <v>66</v>
      </c>
      <c r="I51" s="29" t="s">
        <v>311</v>
      </c>
      <c r="J51" s="15" t="s">
        <v>30</v>
      </c>
      <c r="K51" s="58"/>
      <c r="L51" s="59"/>
      <c r="M51" s="59"/>
      <c r="N51" s="59"/>
      <c r="O51" s="38" t="s">
        <v>51</v>
      </c>
      <c r="P51" s="66"/>
    </row>
    <row r="52" spans="1:16" ht="76.150000000000006" customHeight="1">
      <c r="A52" s="30">
        <v>32</v>
      </c>
      <c r="B52" s="31" t="s">
        <v>27</v>
      </c>
      <c r="C52" s="32" t="s">
        <v>28</v>
      </c>
      <c r="D52" s="18" t="s">
        <v>70</v>
      </c>
      <c r="E52" s="15" t="s">
        <v>31</v>
      </c>
      <c r="F52" s="15" t="s">
        <v>68</v>
      </c>
      <c r="G52" s="15" t="s">
        <v>68</v>
      </c>
      <c r="H52" s="15" t="s">
        <v>69</v>
      </c>
      <c r="I52" s="49" t="s">
        <v>115</v>
      </c>
      <c r="J52" s="22" t="s">
        <v>116</v>
      </c>
      <c r="K52" s="51"/>
      <c r="L52" s="59"/>
      <c r="M52" s="59"/>
      <c r="N52" s="59"/>
      <c r="O52" s="38" t="s">
        <v>51</v>
      </c>
      <c r="P52" s="66"/>
    </row>
    <row r="53" spans="1:16" ht="120">
      <c r="A53" s="30">
        <v>33</v>
      </c>
      <c r="B53" s="31" t="s">
        <v>27</v>
      </c>
      <c r="C53" s="32" t="s">
        <v>28</v>
      </c>
      <c r="D53" s="18" t="s">
        <v>313</v>
      </c>
      <c r="E53" s="15" t="s">
        <v>31</v>
      </c>
      <c r="F53" s="15" t="s">
        <v>67</v>
      </c>
      <c r="G53" s="15" t="s">
        <v>67</v>
      </c>
      <c r="H53" s="15" t="s">
        <v>239</v>
      </c>
      <c r="I53" s="18" t="s">
        <v>314</v>
      </c>
      <c r="J53" s="15" t="s">
        <v>315</v>
      </c>
      <c r="K53" s="60"/>
      <c r="L53" s="61"/>
      <c r="M53" s="61"/>
      <c r="N53" s="61"/>
      <c r="O53" s="38" t="s">
        <v>51</v>
      </c>
      <c r="P53" s="66"/>
    </row>
    <row r="54" spans="1:16" ht="84">
      <c r="A54" s="30">
        <v>34</v>
      </c>
      <c r="B54" s="31" t="s">
        <v>27</v>
      </c>
      <c r="C54" s="32" t="s">
        <v>28</v>
      </c>
      <c r="D54" s="18" t="s">
        <v>316</v>
      </c>
      <c r="E54" s="15" t="s">
        <v>31</v>
      </c>
      <c r="F54" s="15" t="s">
        <v>67</v>
      </c>
      <c r="G54" s="15" t="s">
        <v>67</v>
      </c>
      <c r="H54" s="15" t="s">
        <v>239</v>
      </c>
      <c r="I54" s="18" t="s">
        <v>318</v>
      </c>
      <c r="J54" s="15" t="s">
        <v>319</v>
      </c>
      <c r="K54" s="60"/>
      <c r="L54" s="61"/>
      <c r="M54" s="61"/>
      <c r="N54" s="61"/>
      <c r="O54" s="38" t="s">
        <v>51</v>
      </c>
      <c r="P54" s="66"/>
    </row>
    <row r="55" spans="1:16" ht="84">
      <c r="A55" s="30">
        <v>35</v>
      </c>
      <c r="B55" s="31" t="s">
        <v>27</v>
      </c>
      <c r="C55" s="32" t="s">
        <v>28</v>
      </c>
      <c r="D55" s="18" t="s">
        <v>317</v>
      </c>
      <c r="E55" s="15" t="s">
        <v>31</v>
      </c>
      <c r="F55" s="15" t="s">
        <v>67</v>
      </c>
      <c r="G55" s="15" t="s">
        <v>67</v>
      </c>
      <c r="H55" s="15" t="s">
        <v>239</v>
      </c>
      <c r="I55" s="18" t="s">
        <v>320</v>
      </c>
      <c r="J55" s="15" t="s">
        <v>321</v>
      </c>
      <c r="K55" s="60"/>
      <c r="L55" s="61"/>
      <c r="M55" s="61"/>
      <c r="N55" s="61"/>
      <c r="O55" s="38" t="s">
        <v>51</v>
      </c>
      <c r="P55" s="66"/>
    </row>
    <row r="56" spans="1:16" ht="84">
      <c r="A56" s="30">
        <v>36</v>
      </c>
      <c r="B56" s="31" t="s">
        <v>27</v>
      </c>
      <c r="C56" s="32" t="s">
        <v>28</v>
      </c>
      <c r="D56" s="18" t="s">
        <v>77</v>
      </c>
      <c r="E56" s="15" t="s">
        <v>31</v>
      </c>
      <c r="F56" s="15" t="s">
        <v>78</v>
      </c>
      <c r="G56" s="20" t="s">
        <v>79</v>
      </c>
      <c r="H56" s="15" t="s">
        <v>80</v>
      </c>
      <c r="I56" s="15" t="s">
        <v>117</v>
      </c>
      <c r="J56" s="15" t="s">
        <v>118</v>
      </c>
      <c r="K56" s="61">
        <v>4</v>
      </c>
      <c r="L56" s="61">
        <v>18</v>
      </c>
      <c r="M56" s="61">
        <v>3</v>
      </c>
      <c r="N56" s="61">
        <v>3</v>
      </c>
      <c r="O56" s="38" t="s">
        <v>51</v>
      </c>
      <c r="P56" s="66"/>
    </row>
    <row r="57" spans="1:16" ht="120">
      <c r="A57" s="30">
        <v>37</v>
      </c>
      <c r="B57" s="31" t="s">
        <v>27</v>
      </c>
      <c r="C57" s="32" t="s">
        <v>28</v>
      </c>
      <c r="D57" s="18" t="s">
        <v>86</v>
      </c>
      <c r="E57" s="15" t="s">
        <v>31</v>
      </c>
      <c r="F57" s="22" t="s">
        <v>82</v>
      </c>
      <c r="G57" s="20" t="s">
        <v>85</v>
      </c>
      <c r="H57" s="22" t="s">
        <v>84</v>
      </c>
      <c r="I57" s="22" t="s">
        <v>119</v>
      </c>
      <c r="J57" s="22" t="s">
        <v>120</v>
      </c>
      <c r="K57" s="59"/>
      <c r="L57" s="59"/>
      <c r="M57" s="59"/>
      <c r="N57" s="59"/>
      <c r="O57" s="38" t="s">
        <v>51</v>
      </c>
      <c r="P57" s="66"/>
    </row>
    <row r="58" spans="1:16" ht="108">
      <c r="A58" s="30">
        <v>38</v>
      </c>
      <c r="B58" s="31" t="s">
        <v>27</v>
      </c>
      <c r="C58" s="32" t="s">
        <v>28</v>
      </c>
      <c r="D58" s="18" t="s">
        <v>87</v>
      </c>
      <c r="E58" s="15" t="s">
        <v>31</v>
      </c>
      <c r="F58" s="22" t="s">
        <v>82</v>
      </c>
      <c r="G58" s="20" t="s">
        <v>83</v>
      </c>
      <c r="H58" s="22" t="s">
        <v>84</v>
      </c>
      <c r="I58" s="22" t="s">
        <v>121</v>
      </c>
      <c r="J58" s="22" t="s">
        <v>122</v>
      </c>
      <c r="K58" s="59"/>
      <c r="L58" s="59"/>
      <c r="M58" s="59"/>
      <c r="N58" s="59"/>
      <c r="O58" s="38" t="s">
        <v>51</v>
      </c>
      <c r="P58" s="66"/>
    </row>
    <row r="59" spans="1:16" ht="84">
      <c r="A59" s="30">
        <v>39</v>
      </c>
      <c r="B59" s="31" t="s">
        <v>27</v>
      </c>
      <c r="C59" s="32" t="s">
        <v>28</v>
      </c>
      <c r="D59" s="18" t="s">
        <v>88</v>
      </c>
      <c r="E59" s="15" t="s">
        <v>31</v>
      </c>
      <c r="F59" s="22" t="s">
        <v>175</v>
      </c>
      <c r="G59" s="15" t="s">
        <v>73</v>
      </c>
      <c r="H59" s="22" t="s">
        <v>81</v>
      </c>
      <c r="I59" s="22" t="s">
        <v>123</v>
      </c>
      <c r="J59" s="22" t="s">
        <v>124</v>
      </c>
      <c r="K59" s="59">
        <v>2</v>
      </c>
      <c r="L59" s="59">
        <v>15</v>
      </c>
      <c r="M59" s="59">
        <v>2</v>
      </c>
      <c r="N59" s="59"/>
      <c r="O59" s="38" t="s">
        <v>51</v>
      </c>
      <c r="P59" s="66"/>
    </row>
    <row r="60" spans="1:16" ht="84">
      <c r="A60" s="30">
        <v>40</v>
      </c>
      <c r="B60" s="31" t="s">
        <v>27</v>
      </c>
      <c r="C60" s="32" t="s">
        <v>28</v>
      </c>
      <c r="D60" s="18" t="s">
        <v>90</v>
      </c>
      <c r="E60" s="15" t="s">
        <v>31</v>
      </c>
      <c r="F60" s="22" t="s">
        <v>175</v>
      </c>
      <c r="G60" s="15" t="s">
        <v>73</v>
      </c>
      <c r="H60" s="22" t="s">
        <v>74</v>
      </c>
      <c r="I60" s="15" t="s">
        <v>125</v>
      </c>
      <c r="J60" s="15" t="s">
        <v>126</v>
      </c>
      <c r="K60" s="59">
        <v>1</v>
      </c>
      <c r="L60" s="59">
        <v>0</v>
      </c>
      <c r="M60" s="59">
        <v>0</v>
      </c>
      <c r="N60" s="59">
        <v>0</v>
      </c>
      <c r="O60" s="63" t="s">
        <v>51</v>
      </c>
      <c r="P60" s="66"/>
    </row>
    <row r="61" spans="1:16" ht="84">
      <c r="A61" s="30">
        <v>41</v>
      </c>
      <c r="B61" s="31" t="s">
        <v>27</v>
      </c>
      <c r="C61" s="32" t="s">
        <v>28</v>
      </c>
      <c r="D61" s="18" t="s">
        <v>94</v>
      </c>
      <c r="E61" s="15" t="s">
        <v>31</v>
      </c>
      <c r="F61" s="22" t="s">
        <v>175</v>
      </c>
      <c r="G61" s="15" t="s">
        <v>73</v>
      </c>
      <c r="H61" s="22" t="s">
        <v>74</v>
      </c>
      <c r="I61" s="22" t="s">
        <v>131</v>
      </c>
      <c r="J61" s="22" t="s">
        <v>132</v>
      </c>
      <c r="K61" s="59">
        <v>1</v>
      </c>
      <c r="L61" s="59">
        <v>0</v>
      </c>
      <c r="M61" s="59">
        <v>0</v>
      </c>
      <c r="N61" s="59">
        <v>0</v>
      </c>
      <c r="O61" s="63" t="s">
        <v>51</v>
      </c>
      <c r="P61" s="66"/>
    </row>
    <row r="62" spans="1:16" ht="120">
      <c r="A62" s="30">
        <v>42</v>
      </c>
      <c r="B62" s="31" t="s">
        <v>27</v>
      </c>
      <c r="C62" s="32" t="s">
        <v>28</v>
      </c>
      <c r="D62" s="23" t="s">
        <v>332</v>
      </c>
      <c r="E62" s="19" t="s">
        <v>31</v>
      </c>
      <c r="F62" s="19" t="s">
        <v>95</v>
      </c>
      <c r="G62" s="23" t="s">
        <v>78</v>
      </c>
      <c r="H62" s="19" t="s">
        <v>96</v>
      </c>
      <c r="I62" s="19" t="s">
        <v>133</v>
      </c>
      <c r="J62" s="19" t="s">
        <v>134</v>
      </c>
      <c r="K62" s="59">
        <v>2</v>
      </c>
      <c r="L62" s="59">
        <v>5</v>
      </c>
      <c r="M62" s="59">
        <v>1</v>
      </c>
      <c r="N62" s="59">
        <v>1</v>
      </c>
      <c r="O62" s="63" t="s">
        <v>51</v>
      </c>
      <c r="P62" s="66"/>
    </row>
    <row r="63" spans="1:16" ht="204">
      <c r="A63" s="30">
        <v>43</v>
      </c>
      <c r="B63" s="31" t="s">
        <v>27</v>
      </c>
      <c r="C63" s="32" t="s">
        <v>28</v>
      </c>
      <c r="D63" s="18" t="s">
        <v>434</v>
      </c>
      <c r="E63" s="15" t="s">
        <v>31</v>
      </c>
      <c r="F63" s="15" t="s">
        <v>97</v>
      </c>
      <c r="G63" s="15" t="s">
        <v>98</v>
      </c>
      <c r="H63" s="15" t="s">
        <v>99</v>
      </c>
      <c r="I63" s="15" t="s">
        <v>135</v>
      </c>
      <c r="J63" s="15" t="s">
        <v>136</v>
      </c>
      <c r="K63" s="59"/>
      <c r="L63" s="59"/>
      <c r="M63" s="59"/>
      <c r="N63" s="59"/>
      <c r="O63" s="63" t="s">
        <v>51</v>
      </c>
      <c r="P63" s="66"/>
    </row>
    <row r="64" spans="1:16" ht="204">
      <c r="A64" s="30">
        <v>44</v>
      </c>
      <c r="B64" s="31" t="s">
        <v>27</v>
      </c>
      <c r="C64" s="32" t="s">
        <v>28</v>
      </c>
      <c r="D64" s="18" t="s">
        <v>100</v>
      </c>
      <c r="E64" s="15" t="s">
        <v>31</v>
      </c>
      <c r="F64" s="15" t="s">
        <v>97</v>
      </c>
      <c r="G64" s="15" t="s">
        <v>98</v>
      </c>
      <c r="H64" s="15" t="s">
        <v>101</v>
      </c>
      <c r="I64" s="15" t="s">
        <v>137</v>
      </c>
      <c r="J64" s="15" t="s">
        <v>138</v>
      </c>
      <c r="K64" s="59"/>
      <c r="L64" s="59"/>
      <c r="M64" s="59"/>
      <c r="N64" s="59"/>
      <c r="O64" s="63" t="s">
        <v>51</v>
      </c>
      <c r="P64" s="66"/>
    </row>
    <row r="65" spans="1:16" ht="204">
      <c r="A65" s="30">
        <v>45</v>
      </c>
      <c r="B65" s="31" t="s">
        <v>27</v>
      </c>
      <c r="C65" s="32" t="s">
        <v>28</v>
      </c>
      <c r="D65" s="18" t="s">
        <v>102</v>
      </c>
      <c r="E65" s="15" t="s">
        <v>31</v>
      </c>
      <c r="F65" s="15" t="s">
        <v>97</v>
      </c>
      <c r="G65" s="15" t="s">
        <v>98</v>
      </c>
      <c r="H65" s="15" t="s">
        <v>101</v>
      </c>
      <c r="I65" s="15" t="s">
        <v>139</v>
      </c>
      <c r="J65" s="15" t="s">
        <v>140</v>
      </c>
      <c r="K65" s="59"/>
      <c r="L65" s="59"/>
      <c r="M65" s="59"/>
      <c r="N65" s="59"/>
      <c r="O65" s="63" t="s">
        <v>51</v>
      </c>
      <c r="P65" s="66"/>
    </row>
    <row r="66" spans="1:16" ht="204">
      <c r="A66" s="30">
        <v>46</v>
      </c>
      <c r="B66" s="31" t="s">
        <v>27</v>
      </c>
      <c r="C66" s="32" t="s">
        <v>28</v>
      </c>
      <c r="D66" s="18" t="s">
        <v>103</v>
      </c>
      <c r="E66" s="15" t="s">
        <v>31</v>
      </c>
      <c r="F66" s="15" t="s">
        <v>97</v>
      </c>
      <c r="G66" s="15" t="s">
        <v>98</v>
      </c>
      <c r="H66" s="15" t="s">
        <v>101</v>
      </c>
      <c r="I66" s="15" t="s">
        <v>141</v>
      </c>
      <c r="J66" s="15" t="s">
        <v>142</v>
      </c>
      <c r="K66" s="59"/>
      <c r="L66" s="59"/>
      <c r="M66" s="59"/>
      <c r="N66" s="59"/>
      <c r="O66" s="63" t="s">
        <v>51</v>
      </c>
      <c r="P66" s="66"/>
    </row>
    <row r="67" spans="1:16" ht="84">
      <c r="A67" s="30">
        <v>47</v>
      </c>
      <c r="B67" s="31" t="s">
        <v>27</v>
      </c>
      <c r="C67" s="32" t="s">
        <v>28</v>
      </c>
      <c r="D67" s="18" t="s">
        <v>105</v>
      </c>
      <c r="E67" s="15" t="s">
        <v>31</v>
      </c>
      <c r="F67" s="18" t="s">
        <v>106</v>
      </c>
      <c r="G67" s="18" t="s">
        <v>106</v>
      </c>
      <c r="H67" s="18" t="s">
        <v>107</v>
      </c>
      <c r="I67" s="18" t="s">
        <v>143</v>
      </c>
      <c r="J67" s="18" t="s">
        <v>144</v>
      </c>
      <c r="K67" s="61"/>
      <c r="L67" s="61"/>
      <c r="M67" s="61">
        <v>0</v>
      </c>
      <c r="N67" s="61">
        <v>0</v>
      </c>
      <c r="O67" s="63" t="s">
        <v>51</v>
      </c>
      <c r="P67" s="66"/>
    </row>
    <row r="68" spans="1:16" ht="48">
      <c r="A68" s="30">
        <v>48</v>
      </c>
      <c r="B68" s="31" t="s">
        <v>27</v>
      </c>
      <c r="C68" s="32" t="s">
        <v>28</v>
      </c>
      <c r="D68" s="18" t="s">
        <v>110</v>
      </c>
      <c r="E68" s="15" t="s">
        <v>31</v>
      </c>
      <c r="F68" s="18" t="s">
        <v>108</v>
      </c>
      <c r="G68" s="18" t="s">
        <v>108</v>
      </c>
      <c r="H68" s="18" t="s">
        <v>109</v>
      </c>
      <c r="I68" s="18" t="s">
        <v>146</v>
      </c>
      <c r="J68" s="18" t="s">
        <v>145</v>
      </c>
      <c r="K68" s="47"/>
      <c r="L68" s="59"/>
      <c r="M68" s="59"/>
      <c r="N68" s="59"/>
      <c r="O68" s="63" t="s">
        <v>51</v>
      </c>
      <c r="P68" s="66"/>
    </row>
    <row r="69" spans="1:16" ht="72">
      <c r="A69" s="30">
        <v>49</v>
      </c>
      <c r="B69" s="31" t="s">
        <v>27</v>
      </c>
      <c r="C69" s="32" t="s">
        <v>28</v>
      </c>
      <c r="D69" s="18" t="s">
        <v>112</v>
      </c>
      <c r="E69" s="15" t="s">
        <v>31</v>
      </c>
      <c r="F69" s="15" t="s">
        <v>45</v>
      </c>
      <c r="G69" s="15" t="s">
        <v>30</v>
      </c>
      <c r="H69" s="18" t="s">
        <v>111</v>
      </c>
      <c r="I69" s="18" t="s">
        <v>147</v>
      </c>
      <c r="J69" s="18" t="s">
        <v>148</v>
      </c>
      <c r="K69" s="47"/>
      <c r="L69" s="59"/>
      <c r="M69" s="59"/>
      <c r="N69" s="59"/>
      <c r="O69" s="63" t="s">
        <v>51</v>
      </c>
      <c r="P69" s="66"/>
    </row>
    <row r="70" spans="1:16" ht="108">
      <c r="A70" s="30">
        <v>50</v>
      </c>
      <c r="B70" s="31" t="s">
        <v>27</v>
      </c>
      <c r="C70" s="32" t="s">
        <v>28</v>
      </c>
      <c r="D70" s="18" t="s">
        <v>151</v>
      </c>
      <c r="E70" s="15" t="s">
        <v>31</v>
      </c>
      <c r="F70" s="15" t="s">
        <v>71</v>
      </c>
      <c r="G70" s="15" t="s">
        <v>71</v>
      </c>
      <c r="H70" s="15" t="s">
        <v>150</v>
      </c>
      <c r="I70" s="15" t="s">
        <v>154</v>
      </c>
      <c r="J70" s="15" t="s">
        <v>157</v>
      </c>
      <c r="K70" s="59"/>
      <c r="L70" s="59"/>
      <c r="M70" s="59"/>
      <c r="N70" s="59"/>
      <c r="O70" s="63" t="s">
        <v>51</v>
      </c>
      <c r="P70" s="66"/>
    </row>
    <row r="71" spans="1:16" ht="108">
      <c r="A71" s="30">
        <v>51</v>
      </c>
      <c r="B71" s="31" t="s">
        <v>27</v>
      </c>
      <c r="C71" s="32" t="s">
        <v>28</v>
      </c>
      <c r="D71" s="18" t="s">
        <v>152</v>
      </c>
      <c r="E71" s="15" t="s">
        <v>31</v>
      </c>
      <c r="F71" s="15" t="s">
        <v>71</v>
      </c>
      <c r="G71" s="15" t="s">
        <v>71</v>
      </c>
      <c r="H71" s="15" t="s">
        <v>150</v>
      </c>
      <c r="I71" s="15" t="s">
        <v>155</v>
      </c>
      <c r="J71" s="15" t="s">
        <v>158</v>
      </c>
      <c r="K71" s="59"/>
      <c r="L71" s="59"/>
      <c r="M71" s="59"/>
      <c r="N71" s="59"/>
      <c r="O71" s="63" t="s">
        <v>51</v>
      </c>
      <c r="P71" s="66"/>
    </row>
    <row r="72" spans="1:16" ht="108">
      <c r="A72" s="30">
        <v>52</v>
      </c>
      <c r="B72" s="31" t="s">
        <v>27</v>
      </c>
      <c r="C72" s="32" t="s">
        <v>28</v>
      </c>
      <c r="D72" s="18" t="s">
        <v>153</v>
      </c>
      <c r="E72" s="15" t="s">
        <v>31</v>
      </c>
      <c r="F72" s="15" t="s">
        <v>71</v>
      </c>
      <c r="G72" s="15" t="s">
        <v>71</v>
      </c>
      <c r="H72" s="15" t="s">
        <v>150</v>
      </c>
      <c r="I72" s="15" t="s">
        <v>156</v>
      </c>
      <c r="J72" s="15" t="s">
        <v>159</v>
      </c>
      <c r="K72" s="59"/>
      <c r="L72" s="59"/>
      <c r="M72" s="59"/>
      <c r="N72" s="59"/>
      <c r="O72" s="63" t="s">
        <v>51</v>
      </c>
      <c r="P72" s="66"/>
    </row>
    <row r="73" spans="1:16" ht="108">
      <c r="A73" s="30">
        <v>53</v>
      </c>
      <c r="B73" s="31" t="s">
        <v>27</v>
      </c>
      <c r="C73" s="32" t="s">
        <v>28</v>
      </c>
      <c r="D73" s="17" t="s">
        <v>92</v>
      </c>
      <c r="E73" s="15" t="s">
        <v>31</v>
      </c>
      <c r="F73" s="15" t="s">
        <v>71</v>
      </c>
      <c r="G73" s="22" t="s">
        <v>89</v>
      </c>
      <c r="H73" s="15" t="s">
        <v>91</v>
      </c>
      <c r="I73" s="15" t="s">
        <v>127</v>
      </c>
      <c r="J73" s="15" t="s">
        <v>128</v>
      </c>
      <c r="K73" s="47">
        <v>1</v>
      </c>
      <c r="L73" s="59"/>
      <c r="M73" s="59"/>
      <c r="N73" s="59"/>
      <c r="O73" s="63" t="s">
        <v>51</v>
      </c>
      <c r="P73" s="66"/>
    </row>
    <row r="74" spans="1:16" ht="108">
      <c r="A74" s="30">
        <v>54</v>
      </c>
      <c r="B74" s="31" t="s">
        <v>27</v>
      </c>
      <c r="C74" s="32" t="s">
        <v>28</v>
      </c>
      <c r="D74" s="17" t="s">
        <v>93</v>
      </c>
      <c r="E74" s="15" t="s">
        <v>31</v>
      </c>
      <c r="F74" s="15" t="s">
        <v>71</v>
      </c>
      <c r="G74" s="22" t="s">
        <v>89</v>
      </c>
      <c r="H74" s="15" t="s">
        <v>91</v>
      </c>
      <c r="I74" s="15" t="s">
        <v>129</v>
      </c>
      <c r="J74" s="15" t="s">
        <v>130</v>
      </c>
      <c r="K74" s="47">
        <v>1</v>
      </c>
      <c r="L74" s="59"/>
      <c r="M74" s="59"/>
      <c r="N74" s="59"/>
      <c r="O74" s="63" t="s">
        <v>51</v>
      </c>
      <c r="P74" s="66"/>
    </row>
    <row r="75" spans="1:16" ht="120">
      <c r="A75" s="30">
        <v>55</v>
      </c>
      <c r="B75" s="31" t="s">
        <v>27</v>
      </c>
      <c r="C75" s="32" t="s">
        <v>28</v>
      </c>
      <c r="D75" s="17" t="s">
        <v>160</v>
      </c>
      <c r="E75" s="15" t="s">
        <v>31</v>
      </c>
      <c r="F75" s="18" t="s">
        <v>165</v>
      </c>
      <c r="G75" s="18" t="s">
        <v>165</v>
      </c>
      <c r="H75" s="18" t="s">
        <v>166</v>
      </c>
      <c r="I75" s="15" t="s">
        <v>167</v>
      </c>
      <c r="J75" s="15" t="s">
        <v>168</v>
      </c>
      <c r="K75" s="47">
        <v>1</v>
      </c>
      <c r="L75" s="59"/>
      <c r="M75" s="59"/>
      <c r="N75" s="59"/>
      <c r="O75" s="63" t="s">
        <v>684</v>
      </c>
      <c r="P75" s="66"/>
    </row>
    <row r="76" spans="1:16" ht="120">
      <c r="A76" s="30">
        <v>56</v>
      </c>
      <c r="B76" s="31" t="s">
        <v>27</v>
      </c>
      <c r="C76" s="32" t="s">
        <v>28</v>
      </c>
      <c r="D76" s="17" t="s">
        <v>161</v>
      </c>
      <c r="E76" s="15" t="s">
        <v>31</v>
      </c>
      <c r="F76" s="18" t="s">
        <v>165</v>
      </c>
      <c r="G76" s="18" t="s">
        <v>165</v>
      </c>
      <c r="H76" s="18" t="s">
        <v>166</v>
      </c>
      <c r="I76" s="15" t="s">
        <v>169</v>
      </c>
      <c r="J76" s="15" t="s">
        <v>170</v>
      </c>
      <c r="K76" s="47">
        <v>1</v>
      </c>
      <c r="L76" s="59"/>
      <c r="M76" s="59"/>
      <c r="N76" s="59"/>
      <c r="O76" s="63" t="s">
        <v>684</v>
      </c>
      <c r="P76" s="66"/>
    </row>
    <row r="77" spans="1:16" ht="120">
      <c r="A77" s="30">
        <v>57</v>
      </c>
      <c r="B77" s="31" t="s">
        <v>27</v>
      </c>
      <c r="C77" s="32" t="s">
        <v>28</v>
      </c>
      <c r="D77" s="17" t="s">
        <v>162</v>
      </c>
      <c r="E77" s="15" t="s">
        <v>31</v>
      </c>
      <c r="F77" s="18" t="s">
        <v>165</v>
      </c>
      <c r="G77" s="18" t="s">
        <v>165</v>
      </c>
      <c r="H77" s="18" t="s">
        <v>166</v>
      </c>
      <c r="I77" s="15" t="s">
        <v>171</v>
      </c>
      <c r="J77" s="15" t="s">
        <v>172</v>
      </c>
      <c r="K77" s="47">
        <v>1</v>
      </c>
      <c r="L77" s="61"/>
      <c r="M77" s="61"/>
      <c r="N77" s="61"/>
      <c r="O77" s="63" t="s">
        <v>684</v>
      </c>
      <c r="P77" s="66"/>
    </row>
    <row r="78" spans="1:16" ht="120">
      <c r="A78" s="30">
        <v>58</v>
      </c>
      <c r="B78" s="31" t="s">
        <v>27</v>
      </c>
      <c r="C78" s="32" t="s">
        <v>28</v>
      </c>
      <c r="D78" s="17" t="s">
        <v>163</v>
      </c>
      <c r="E78" s="15" t="s">
        <v>31</v>
      </c>
      <c r="F78" s="18" t="s">
        <v>165</v>
      </c>
      <c r="G78" s="18" t="s">
        <v>165</v>
      </c>
      <c r="H78" s="18" t="s">
        <v>166</v>
      </c>
      <c r="I78" s="15" t="s">
        <v>173</v>
      </c>
      <c r="J78" s="15" t="s">
        <v>174</v>
      </c>
      <c r="K78" s="47">
        <v>1</v>
      </c>
      <c r="L78" s="61"/>
      <c r="M78" s="61"/>
      <c r="N78" s="61"/>
      <c r="O78" s="63" t="s">
        <v>684</v>
      </c>
      <c r="P78" s="66"/>
    </row>
    <row r="79" spans="1:16" ht="120">
      <c r="A79" s="30">
        <v>59</v>
      </c>
      <c r="B79" s="31" t="s">
        <v>27</v>
      </c>
      <c r="C79" s="32" t="s">
        <v>28</v>
      </c>
      <c r="D79" s="17" t="s">
        <v>176</v>
      </c>
      <c r="E79" s="15" t="s">
        <v>31</v>
      </c>
      <c r="F79" s="15" t="s">
        <v>75</v>
      </c>
      <c r="G79" s="15" t="s">
        <v>75</v>
      </c>
      <c r="H79" s="18" t="s">
        <v>177</v>
      </c>
      <c r="I79" s="15" t="s">
        <v>178</v>
      </c>
      <c r="J79" s="15" t="s">
        <v>179</v>
      </c>
      <c r="K79" s="47">
        <v>3</v>
      </c>
      <c r="L79" s="47">
        <v>0</v>
      </c>
      <c r="M79" s="47">
        <v>0</v>
      </c>
      <c r="N79" s="47">
        <v>0</v>
      </c>
      <c r="O79" s="63" t="s">
        <v>51</v>
      </c>
      <c r="P79" s="66"/>
    </row>
    <row r="80" spans="1:16" ht="108">
      <c r="A80" s="30">
        <v>60</v>
      </c>
      <c r="B80" s="31" t="s">
        <v>27</v>
      </c>
      <c r="C80" s="32" t="s">
        <v>28</v>
      </c>
      <c r="D80" s="17" t="s">
        <v>333</v>
      </c>
      <c r="E80" s="15" t="s">
        <v>31</v>
      </c>
      <c r="F80" s="15" t="s">
        <v>75</v>
      </c>
      <c r="G80" s="15" t="s">
        <v>75</v>
      </c>
      <c r="H80" s="15" t="s">
        <v>182</v>
      </c>
      <c r="I80" s="15" t="s">
        <v>334</v>
      </c>
      <c r="J80" s="15" t="s">
        <v>335</v>
      </c>
      <c r="K80" s="47">
        <v>1</v>
      </c>
      <c r="L80" s="61"/>
      <c r="M80" s="61"/>
      <c r="N80" s="61"/>
      <c r="O80" s="63" t="s">
        <v>51</v>
      </c>
      <c r="P80" s="66"/>
    </row>
    <row r="81" spans="1:16" ht="132">
      <c r="A81" s="30">
        <v>61</v>
      </c>
      <c r="B81" s="31" t="s">
        <v>27</v>
      </c>
      <c r="C81" s="32" t="s">
        <v>28</v>
      </c>
      <c r="D81" s="17" t="s">
        <v>183</v>
      </c>
      <c r="E81" s="15" t="s">
        <v>31</v>
      </c>
      <c r="F81" s="15" t="s">
        <v>184</v>
      </c>
      <c r="G81" s="15" t="s">
        <v>184</v>
      </c>
      <c r="H81" s="15" t="s">
        <v>182</v>
      </c>
      <c r="I81" s="15" t="s">
        <v>188</v>
      </c>
      <c r="J81" s="15" t="s">
        <v>189</v>
      </c>
      <c r="K81" s="47">
        <v>6</v>
      </c>
      <c r="L81" s="47">
        <v>0</v>
      </c>
      <c r="M81" s="47">
        <v>0</v>
      </c>
      <c r="N81" s="47">
        <v>0</v>
      </c>
      <c r="O81" s="63" t="s">
        <v>51</v>
      </c>
      <c r="P81" s="66"/>
    </row>
    <row r="82" spans="1:16" ht="132">
      <c r="A82" s="30">
        <v>62</v>
      </c>
      <c r="B82" s="31" t="s">
        <v>27</v>
      </c>
      <c r="C82" s="32" t="s">
        <v>28</v>
      </c>
      <c r="D82" s="17" t="s">
        <v>336</v>
      </c>
      <c r="E82" s="15" t="s">
        <v>31</v>
      </c>
      <c r="F82" s="15" t="s">
        <v>75</v>
      </c>
      <c r="G82" s="15" t="s">
        <v>75</v>
      </c>
      <c r="H82" s="15" t="s">
        <v>191</v>
      </c>
      <c r="I82" s="15" t="s">
        <v>192</v>
      </c>
      <c r="J82" s="15" t="s">
        <v>193</v>
      </c>
      <c r="K82" s="61">
        <v>2</v>
      </c>
      <c r="L82" s="61"/>
      <c r="M82" s="61"/>
      <c r="N82" s="61"/>
      <c r="O82" s="63" t="s">
        <v>51</v>
      </c>
      <c r="P82" s="66"/>
    </row>
    <row r="83" spans="1:16" ht="132">
      <c r="A83" s="30">
        <v>63</v>
      </c>
      <c r="B83" s="31" t="s">
        <v>27</v>
      </c>
      <c r="C83" s="32" t="s">
        <v>28</v>
      </c>
      <c r="D83" s="17" t="s">
        <v>337</v>
      </c>
      <c r="E83" s="15" t="s">
        <v>31</v>
      </c>
      <c r="F83" s="15" t="s">
        <v>338</v>
      </c>
      <c r="G83" s="15" t="s">
        <v>338</v>
      </c>
      <c r="H83" s="15" t="s">
        <v>339</v>
      </c>
      <c r="I83" s="15" t="s">
        <v>340</v>
      </c>
      <c r="J83" s="15" t="s">
        <v>341</v>
      </c>
      <c r="K83" s="47">
        <v>8</v>
      </c>
      <c r="L83" s="47">
        <v>18</v>
      </c>
      <c r="M83" s="47">
        <v>3</v>
      </c>
      <c r="N83" s="47">
        <v>7</v>
      </c>
      <c r="O83" s="63" t="s">
        <v>51</v>
      </c>
      <c r="P83" s="66"/>
    </row>
    <row r="84" spans="1:16" ht="132">
      <c r="A84" s="30">
        <v>64</v>
      </c>
      <c r="B84" s="31" t="s">
        <v>27</v>
      </c>
      <c r="C84" s="32" t="s">
        <v>28</v>
      </c>
      <c r="D84" s="13" t="s">
        <v>651</v>
      </c>
      <c r="E84" s="13" t="s">
        <v>31</v>
      </c>
      <c r="F84" s="13" t="s">
        <v>407</v>
      </c>
      <c r="G84" s="13" t="s">
        <v>407</v>
      </c>
      <c r="H84" s="26" t="s">
        <v>408</v>
      </c>
      <c r="I84" s="26" t="s">
        <v>413</v>
      </c>
      <c r="J84" s="26" t="s">
        <v>414</v>
      </c>
      <c r="K84" s="59"/>
      <c r="L84" s="59"/>
      <c r="M84" s="59"/>
      <c r="N84" s="59"/>
      <c r="O84" s="63" t="s">
        <v>51</v>
      </c>
      <c r="P84" s="66"/>
    </row>
    <row r="85" spans="1:16" ht="90">
      <c r="A85" s="30">
        <v>65</v>
      </c>
      <c r="B85" s="31" t="s">
        <v>27</v>
      </c>
      <c r="C85" s="32" t="s">
        <v>28</v>
      </c>
      <c r="D85" s="13" t="s">
        <v>652</v>
      </c>
      <c r="E85" s="13" t="s">
        <v>31</v>
      </c>
      <c r="F85" s="76" t="s">
        <v>653</v>
      </c>
      <c r="G85" s="76" t="s">
        <v>654</v>
      </c>
      <c r="H85" s="76" t="s">
        <v>655</v>
      </c>
      <c r="I85" s="77" t="s">
        <v>656</v>
      </c>
      <c r="J85" s="78" t="s">
        <v>657</v>
      </c>
      <c r="K85" s="47">
        <v>3</v>
      </c>
      <c r="L85" s="47">
        <v>30</v>
      </c>
      <c r="M85" s="47">
        <v>1</v>
      </c>
      <c r="N85" s="47">
        <v>3</v>
      </c>
      <c r="O85" s="63" t="s">
        <v>51</v>
      </c>
      <c r="P85" s="66"/>
    </row>
    <row r="86" spans="1:16" ht="108">
      <c r="A86" s="30">
        <v>66</v>
      </c>
      <c r="B86" s="31" t="s">
        <v>27</v>
      </c>
      <c r="C86" s="32" t="s">
        <v>28</v>
      </c>
      <c r="D86" s="17" t="s">
        <v>195</v>
      </c>
      <c r="E86" s="17" t="s">
        <v>31</v>
      </c>
      <c r="F86" s="17" t="s">
        <v>45</v>
      </c>
      <c r="G86" s="17" t="s">
        <v>45</v>
      </c>
      <c r="H86" s="17" t="s">
        <v>203</v>
      </c>
      <c r="I86" s="17" t="s">
        <v>208</v>
      </c>
      <c r="J86" s="17" t="s">
        <v>213</v>
      </c>
      <c r="K86" s="59"/>
      <c r="L86" s="59"/>
      <c r="M86" s="59"/>
      <c r="N86" s="59"/>
      <c r="O86" s="63" t="s">
        <v>51</v>
      </c>
      <c r="P86" s="66"/>
    </row>
    <row r="87" spans="1:16" ht="96">
      <c r="A87" s="30">
        <v>67</v>
      </c>
      <c r="B87" s="31" t="s">
        <v>27</v>
      </c>
      <c r="C87" s="32" t="s">
        <v>28</v>
      </c>
      <c r="D87" s="17" t="s">
        <v>196</v>
      </c>
      <c r="E87" s="17" t="s">
        <v>31</v>
      </c>
      <c r="F87" s="17" t="s">
        <v>149</v>
      </c>
      <c r="G87" s="17" t="s">
        <v>149</v>
      </c>
      <c r="H87" s="18" t="s">
        <v>204</v>
      </c>
      <c r="I87" s="18" t="s">
        <v>209</v>
      </c>
      <c r="J87" s="18" t="s">
        <v>214</v>
      </c>
      <c r="K87" s="47">
        <v>1</v>
      </c>
      <c r="L87" s="59"/>
      <c r="M87" s="59"/>
      <c r="N87" s="59"/>
      <c r="O87" s="63" t="s">
        <v>658</v>
      </c>
      <c r="P87" s="66"/>
    </row>
    <row r="88" spans="1:16" ht="120">
      <c r="A88" s="30">
        <v>68</v>
      </c>
      <c r="B88" s="67" t="s">
        <v>27</v>
      </c>
      <c r="C88" s="15" t="s">
        <v>28</v>
      </c>
      <c r="D88" s="16" t="s">
        <v>197</v>
      </c>
      <c r="E88" s="16" t="s">
        <v>29</v>
      </c>
      <c r="F88" s="18" t="s">
        <v>198</v>
      </c>
      <c r="G88" s="16" t="s">
        <v>199</v>
      </c>
      <c r="H88" s="19" t="s">
        <v>205</v>
      </c>
      <c r="I88" s="19" t="s">
        <v>210</v>
      </c>
      <c r="J88" s="19" t="s">
        <v>215</v>
      </c>
      <c r="K88" s="47">
        <v>4</v>
      </c>
      <c r="L88" s="59"/>
      <c r="M88" s="59"/>
      <c r="N88" s="59"/>
      <c r="O88" s="63" t="s">
        <v>51</v>
      </c>
      <c r="P88" s="66"/>
    </row>
    <row r="89" spans="1:16" ht="120">
      <c r="A89" s="30">
        <v>69</v>
      </c>
      <c r="B89" s="67" t="s">
        <v>27</v>
      </c>
      <c r="C89" s="15" t="s">
        <v>28</v>
      </c>
      <c r="D89" s="13" t="s">
        <v>200</v>
      </c>
      <c r="E89" s="13" t="s">
        <v>31</v>
      </c>
      <c r="F89" s="13" t="s">
        <v>190</v>
      </c>
      <c r="G89" s="13" t="s">
        <v>190</v>
      </c>
      <c r="H89" s="13" t="s">
        <v>206</v>
      </c>
      <c r="I89" s="13" t="s">
        <v>211</v>
      </c>
      <c r="J89" s="13" t="s">
        <v>216</v>
      </c>
      <c r="K89" s="47">
        <v>3</v>
      </c>
      <c r="L89" s="59"/>
      <c r="M89" s="59"/>
      <c r="N89" s="59"/>
      <c r="O89" s="63" t="s">
        <v>684</v>
      </c>
      <c r="P89" s="66"/>
    </row>
    <row r="90" spans="1:16" ht="108">
      <c r="A90" s="30">
        <v>70</v>
      </c>
      <c r="B90" s="67" t="s">
        <v>27</v>
      </c>
      <c r="C90" s="15" t="s">
        <v>28</v>
      </c>
      <c r="D90" s="13" t="s">
        <v>201</v>
      </c>
      <c r="E90" s="13" t="s">
        <v>29</v>
      </c>
      <c r="F90" s="13" t="s">
        <v>202</v>
      </c>
      <c r="G90" s="13" t="s">
        <v>202</v>
      </c>
      <c r="H90" s="13" t="s">
        <v>207</v>
      </c>
      <c r="I90" s="13" t="s">
        <v>212</v>
      </c>
      <c r="J90" s="13" t="s">
        <v>217</v>
      </c>
      <c r="K90" s="59"/>
      <c r="L90" s="59"/>
      <c r="M90" s="59"/>
      <c r="N90" s="59"/>
      <c r="O90" s="63" t="s">
        <v>658</v>
      </c>
      <c r="P90" s="66"/>
    </row>
    <row r="91" spans="1:16" ht="108">
      <c r="A91" s="30">
        <v>71</v>
      </c>
      <c r="B91" s="67" t="s">
        <v>27</v>
      </c>
      <c r="C91" s="15" t="s">
        <v>28</v>
      </c>
      <c r="D91" s="13" t="s">
        <v>232</v>
      </c>
      <c r="E91" s="13" t="s">
        <v>31</v>
      </c>
      <c r="F91" s="13" t="s">
        <v>97</v>
      </c>
      <c r="G91" s="13" t="s">
        <v>97</v>
      </c>
      <c r="H91" s="13" t="s">
        <v>233</v>
      </c>
      <c r="I91" s="13" t="s">
        <v>240</v>
      </c>
      <c r="J91" s="13" t="s">
        <v>241</v>
      </c>
      <c r="K91" s="59"/>
      <c r="L91" s="59"/>
      <c r="M91" s="59"/>
      <c r="N91" s="59"/>
      <c r="O91" s="63" t="s">
        <v>51</v>
      </c>
      <c r="P91" s="66"/>
    </row>
    <row r="92" spans="1:16" ht="96">
      <c r="A92" s="30">
        <v>72</v>
      </c>
      <c r="B92" s="67" t="s">
        <v>27</v>
      </c>
      <c r="C92" s="15" t="s">
        <v>28</v>
      </c>
      <c r="D92" s="13" t="s">
        <v>234</v>
      </c>
      <c r="E92" s="13" t="s">
        <v>31</v>
      </c>
      <c r="F92" s="13" t="s">
        <v>235</v>
      </c>
      <c r="G92" s="13" t="s">
        <v>235</v>
      </c>
      <c r="H92" s="13" t="s">
        <v>236</v>
      </c>
      <c r="I92" s="13" t="s">
        <v>242</v>
      </c>
      <c r="J92" s="13" t="s">
        <v>243</v>
      </c>
      <c r="K92" s="47">
        <v>3</v>
      </c>
      <c r="L92" s="47">
        <v>26</v>
      </c>
      <c r="M92" s="47">
        <v>2</v>
      </c>
      <c r="N92" s="47">
        <v>2</v>
      </c>
      <c r="O92" s="63" t="s">
        <v>51</v>
      </c>
      <c r="P92" s="66"/>
    </row>
    <row r="93" spans="1:16" ht="120">
      <c r="A93" s="30">
        <v>73</v>
      </c>
      <c r="B93" s="67" t="s">
        <v>27</v>
      </c>
      <c r="C93" s="15" t="s">
        <v>28</v>
      </c>
      <c r="D93" s="13" t="s">
        <v>237</v>
      </c>
      <c r="E93" s="13" t="s">
        <v>31</v>
      </c>
      <c r="F93" s="13" t="s">
        <v>238</v>
      </c>
      <c r="G93" s="13" t="s">
        <v>238</v>
      </c>
      <c r="H93" s="13" t="s">
        <v>239</v>
      </c>
      <c r="I93" s="13" t="s">
        <v>244</v>
      </c>
      <c r="J93" s="13" t="s">
        <v>245</v>
      </c>
      <c r="K93" s="59"/>
      <c r="L93" s="59"/>
      <c r="M93" s="59"/>
      <c r="N93" s="59"/>
      <c r="O93" s="63" t="s">
        <v>51</v>
      </c>
      <c r="P93" s="66"/>
    </row>
    <row r="94" spans="1:16" ht="144">
      <c r="A94" s="30">
        <v>74</v>
      </c>
      <c r="B94" s="67" t="s">
        <v>27</v>
      </c>
      <c r="C94" s="15" t="s">
        <v>28</v>
      </c>
      <c r="D94" s="13" t="s">
        <v>349</v>
      </c>
      <c r="E94" s="25" t="s">
        <v>31</v>
      </c>
      <c r="F94" s="13" t="s">
        <v>350</v>
      </c>
      <c r="G94" s="13" t="s">
        <v>187</v>
      </c>
      <c r="H94" s="13" t="s">
        <v>351</v>
      </c>
      <c r="I94" s="13" t="s">
        <v>352</v>
      </c>
      <c r="J94" s="13" t="s">
        <v>353</v>
      </c>
      <c r="K94" s="47">
        <v>2</v>
      </c>
      <c r="L94" s="59"/>
      <c r="M94" s="59"/>
      <c r="N94" s="59"/>
      <c r="O94" s="63" t="s">
        <v>51</v>
      </c>
      <c r="P94" s="66"/>
    </row>
    <row r="95" spans="1:16" ht="84">
      <c r="A95" s="30">
        <v>75</v>
      </c>
      <c r="B95" s="67" t="s">
        <v>27</v>
      </c>
      <c r="C95" s="15" t="s">
        <v>28</v>
      </c>
      <c r="D95" s="13" t="s">
        <v>354</v>
      </c>
      <c r="E95" s="13" t="s">
        <v>31</v>
      </c>
      <c r="F95" s="13" t="s">
        <v>355</v>
      </c>
      <c r="G95" s="13" t="s">
        <v>356</v>
      </c>
      <c r="H95" s="13" t="s">
        <v>357</v>
      </c>
      <c r="I95" s="13" t="s">
        <v>358</v>
      </c>
      <c r="J95" s="13" t="s">
        <v>363</v>
      </c>
      <c r="K95" s="47">
        <v>2</v>
      </c>
      <c r="L95" s="59"/>
      <c r="M95" s="59"/>
      <c r="N95" s="59"/>
      <c r="O95" s="63" t="s">
        <v>684</v>
      </c>
      <c r="P95" s="66"/>
    </row>
    <row r="96" spans="1:16" ht="84">
      <c r="A96" s="30">
        <v>76</v>
      </c>
      <c r="B96" s="67" t="s">
        <v>27</v>
      </c>
      <c r="C96" s="15" t="s">
        <v>28</v>
      </c>
      <c r="D96" s="13" t="s">
        <v>359</v>
      </c>
      <c r="E96" s="13" t="s">
        <v>31</v>
      </c>
      <c r="F96" s="13" t="s">
        <v>355</v>
      </c>
      <c r="G96" s="13" t="s">
        <v>356</v>
      </c>
      <c r="H96" s="13" t="s">
        <v>357</v>
      </c>
      <c r="I96" s="13" t="s">
        <v>360</v>
      </c>
      <c r="J96" s="13" t="s">
        <v>364</v>
      </c>
      <c r="K96" s="59"/>
      <c r="L96" s="59"/>
      <c r="M96" s="59"/>
      <c r="N96" s="59"/>
      <c r="O96" s="63" t="s">
        <v>51</v>
      </c>
      <c r="P96" s="66"/>
    </row>
    <row r="97" spans="1:16" ht="84">
      <c r="A97" s="30">
        <v>77</v>
      </c>
      <c r="B97" s="67" t="s">
        <v>27</v>
      </c>
      <c r="C97" s="15" t="s">
        <v>28</v>
      </c>
      <c r="D97" s="13" t="s">
        <v>361</v>
      </c>
      <c r="E97" s="13" t="s">
        <v>31</v>
      </c>
      <c r="F97" s="13" t="s">
        <v>355</v>
      </c>
      <c r="G97" s="13" t="s">
        <v>356</v>
      </c>
      <c r="H97" s="13" t="s">
        <v>357</v>
      </c>
      <c r="I97" s="13" t="s">
        <v>365</v>
      </c>
      <c r="J97" s="13" t="s">
        <v>366</v>
      </c>
      <c r="K97" s="47">
        <v>2</v>
      </c>
      <c r="L97" s="59"/>
      <c r="M97" s="59"/>
      <c r="N97" s="59"/>
      <c r="O97" s="63" t="s">
        <v>684</v>
      </c>
      <c r="P97" s="66"/>
    </row>
    <row r="98" spans="1:16" ht="84">
      <c r="A98" s="30">
        <v>78</v>
      </c>
      <c r="B98" s="67" t="s">
        <v>27</v>
      </c>
      <c r="C98" s="15" t="s">
        <v>28</v>
      </c>
      <c r="D98" s="13" t="s">
        <v>362</v>
      </c>
      <c r="E98" s="13" t="s">
        <v>31</v>
      </c>
      <c r="F98" s="13" t="s">
        <v>355</v>
      </c>
      <c r="G98" s="13" t="s">
        <v>356</v>
      </c>
      <c r="H98" s="13" t="s">
        <v>357</v>
      </c>
      <c r="I98" s="13" t="s">
        <v>367</v>
      </c>
      <c r="J98" s="13" t="s">
        <v>368</v>
      </c>
      <c r="K98" s="47">
        <v>2</v>
      </c>
      <c r="L98" s="59"/>
      <c r="M98" s="59"/>
      <c r="N98" s="59"/>
      <c r="O98" s="63" t="s">
        <v>684</v>
      </c>
      <c r="P98" s="66"/>
    </row>
    <row r="99" spans="1:16" ht="84">
      <c r="A99" s="30">
        <v>79</v>
      </c>
      <c r="B99" s="67" t="s">
        <v>27</v>
      </c>
      <c r="C99" s="15" t="s">
        <v>28</v>
      </c>
      <c r="D99" s="13" t="s">
        <v>369</v>
      </c>
      <c r="E99" s="13" t="s">
        <v>31</v>
      </c>
      <c r="F99" s="13" t="s">
        <v>355</v>
      </c>
      <c r="G99" s="13" t="s">
        <v>355</v>
      </c>
      <c r="H99" s="13" t="s">
        <v>370</v>
      </c>
      <c r="I99" s="13" t="s">
        <v>374</v>
      </c>
      <c r="J99" s="13" t="s">
        <v>375</v>
      </c>
      <c r="K99" s="47">
        <v>2</v>
      </c>
      <c r="L99" s="59"/>
      <c r="M99" s="59"/>
      <c r="N99" s="59"/>
      <c r="O99" s="63" t="s">
        <v>51</v>
      </c>
      <c r="P99" s="66"/>
    </row>
    <row r="100" spans="1:16" ht="156.75" customHeight="1">
      <c r="A100" s="30">
        <v>80</v>
      </c>
      <c r="B100" s="67" t="s">
        <v>27</v>
      </c>
      <c r="C100" s="15" t="s">
        <v>28</v>
      </c>
      <c r="D100" s="13" t="s">
        <v>371</v>
      </c>
      <c r="E100" s="13" t="s">
        <v>31</v>
      </c>
      <c r="F100" s="13" t="s">
        <v>372</v>
      </c>
      <c r="G100" s="13" t="s">
        <v>372</v>
      </c>
      <c r="H100" s="13" t="s">
        <v>373</v>
      </c>
      <c r="I100" s="13" t="s">
        <v>376</v>
      </c>
      <c r="J100" s="13" t="s">
        <v>377</v>
      </c>
      <c r="K100" s="59"/>
      <c r="L100" s="59"/>
      <c r="M100" s="59"/>
      <c r="N100" s="59"/>
      <c r="O100" s="63" t="s">
        <v>51</v>
      </c>
      <c r="P100" s="66"/>
    </row>
    <row r="101" spans="1:16" ht="132">
      <c r="A101" s="30">
        <v>81</v>
      </c>
      <c r="B101" s="67" t="s">
        <v>27</v>
      </c>
      <c r="C101" s="15" t="s">
        <v>28</v>
      </c>
      <c r="D101" s="13" t="s">
        <v>378</v>
      </c>
      <c r="E101" s="13" t="s">
        <v>31</v>
      </c>
      <c r="F101" s="13" t="s">
        <v>186</v>
      </c>
      <c r="G101" s="13" t="s">
        <v>187</v>
      </c>
      <c r="H101" s="13" t="s">
        <v>379</v>
      </c>
      <c r="I101" s="13" t="s">
        <v>392</v>
      </c>
      <c r="J101" s="13" t="s">
        <v>393</v>
      </c>
      <c r="K101" s="47">
        <v>1</v>
      </c>
      <c r="L101" s="59"/>
      <c r="M101" s="59"/>
      <c r="N101" s="59"/>
      <c r="O101" s="63" t="s">
        <v>51</v>
      </c>
      <c r="P101" s="66"/>
    </row>
    <row r="102" spans="1:16" ht="132">
      <c r="A102" s="30">
        <v>82</v>
      </c>
      <c r="B102" s="67" t="s">
        <v>27</v>
      </c>
      <c r="C102" s="15" t="s">
        <v>28</v>
      </c>
      <c r="D102" s="26" t="s">
        <v>380</v>
      </c>
      <c r="E102" s="13" t="s">
        <v>31</v>
      </c>
      <c r="F102" s="13" t="s">
        <v>186</v>
      </c>
      <c r="G102" s="13" t="s">
        <v>187</v>
      </c>
      <c r="H102" s="26" t="s">
        <v>381</v>
      </c>
      <c r="I102" s="26" t="s">
        <v>394</v>
      </c>
      <c r="J102" s="26" t="s">
        <v>395</v>
      </c>
      <c r="K102" s="47">
        <v>1</v>
      </c>
      <c r="L102" s="59"/>
      <c r="M102" s="59"/>
      <c r="N102" s="59"/>
      <c r="O102" s="63" t="s">
        <v>51</v>
      </c>
      <c r="P102" s="66"/>
    </row>
    <row r="103" spans="1:16" ht="132">
      <c r="A103" s="30">
        <v>83</v>
      </c>
      <c r="B103" s="67" t="s">
        <v>27</v>
      </c>
      <c r="C103" s="15" t="s">
        <v>28</v>
      </c>
      <c r="D103" s="26" t="s">
        <v>382</v>
      </c>
      <c r="E103" s="13" t="s">
        <v>31</v>
      </c>
      <c r="F103" s="13" t="s">
        <v>186</v>
      </c>
      <c r="G103" s="13" t="s">
        <v>187</v>
      </c>
      <c r="H103" s="26" t="s">
        <v>381</v>
      </c>
      <c r="I103" s="26" t="s">
        <v>396</v>
      </c>
      <c r="J103" s="13" t="s">
        <v>393</v>
      </c>
      <c r="K103" s="47">
        <v>2</v>
      </c>
      <c r="L103" s="59"/>
      <c r="M103" s="59"/>
      <c r="N103" s="59"/>
      <c r="O103" s="63" t="s">
        <v>51</v>
      </c>
      <c r="P103" s="66"/>
    </row>
    <row r="104" spans="1:16" ht="132">
      <c r="A104" s="30">
        <v>84</v>
      </c>
      <c r="B104" s="67" t="s">
        <v>27</v>
      </c>
      <c r="C104" s="15" t="s">
        <v>28</v>
      </c>
      <c r="D104" s="26" t="s">
        <v>383</v>
      </c>
      <c r="E104" s="13" t="s">
        <v>31</v>
      </c>
      <c r="F104" s="13" t="s">
        <v>186</v>
      </c>
      <c r="G104" s="13" t="s">
        <v>187</v>
      </c>
      <c r="H104" s="26" t="s">
        <v>381</v>
      </c>
      <c r="I104" s="26" t="s">
        <v>397</v>
      </c>
      <c r="J104" s="13" t="s">
        <v>393</v>
      </c>
      <c r="K104" s="47">
        <v>1</v>
      </c>
      <c r="L104" s="59"/>
      <c r="M104" s="59"/>
      <c r="N104" s="59"/>
      <c r="O104" s="63" t="s">
        <v>51</v>
      </c>
      <c r="P104" s="66"/>
    </row>
    <row r="105" spans="1:16" ht="132">
      <c r="A105" s="30">
        <v>85</v>
      </c>
      <c r="B105" s="67" t="s">
        <v>27</v>
      </c>
      <c r="C105" s="15" t="s">
        <v>28</v>
      </c>
      <c r="D105" s="26" t="s">
        <v>384</v>
      </c>
      <c r="E105" s="13" t="s">
        <v>31</v>
      </c>
      <c r="F105" s="13" t="s">
        <v>186</v>
      </c>
      <c r="G105" s="13" t="s">
        <v>187</v>
      </c>
      <c r="H105" s="26" t="s">
        <v>381</v>
      </c>
      <c r="I105" s="26" t="s">
        <v>398</v>
      </c>
      <c r="J105" s="13" t="s">
        <v>393</v>
      </c>
      <c r="K105" s="47">
        <v>1</v>
      </c>
      <c r="L105" s="59"/>
      <c r="M105" s="59"/>
      <c r="N105" s="59"/>
      <c r="O105" s="63" t="s">
        <v>51</v>
      </c>
      <c r="P105" s="66"/>
    </row>
    <row r="106" spans="1:16" ht="132">
      <c r="A106" s="30">
        <v>86</v>
      </c>
      <c r="B106" s="67" t="s">
        <v>27</v>
      </c>
      <c r="C106" s="15" t="s">
        <v>28</v>
      </c>
      <c r="D106" s="26" t="s">
        <v>600</v>
      </c>
      <c r="E106" s="13" t="s">
        <v>31</v>
      </c>
      <c r="F106" s="13" t="s">
        <v>186</v>
      </c>
      <c r="G106" s="13" t="s">
        <v>187</v>
      </c>
      <c r="H106" s="26" t="s">
        <v>385</v>
      </c>
      <c r="I106" s="26" t="s">
        <v>399</v>
      </c>
      <c r="J106" s="13" t="s">
        <v>400</v>
      </c>
      <c r="K106" s="47">
        <v>1</v>
      </c>
      <c r="L106" s="59"/>
      <c r="M106" s="59"/>
      <c r="N106" s="59"/>
      <c r="O106" s="68" t="s">
        <v>51</v>
      </c>
      <c r="P106" s="66"/>
    </row>
    <row r="107" spans="1:16" ht="132">
      <c r="A107" s="30">
        <v>87</v>
      </c>
      <c r="B107" s="67" t="s">
        <v>27</v>
      </c>
      <c r="C107" s="15" t="s">
        <v>28</v>
      </c>
      <c r="D107" s="26" t="s">
        <v>386</v>
      </c>
      <c r="E107" s="13" t="s">
        <v>31</v>
      </c>
      <c r="F107" s="13" t="s">
        <v>186</v>
      </c>
      <c r="G107" s="13" t="s">
        <v>187</v>
      </c>
      <c r="H107" s="26" t="s">
        <v>385</v>
      </c>
      <c r="I107" s="26" t="s">
        <v>401</v>
      </c>
      <c r="J107" s="13" t="s">
        <v>400</v>
      </c>
      <c r="K107" s="47">
        <v>1</v>
      </c>
      <c r="L107" s="59"/>
      <c r="M107" s="59"/>
      <c r="N107" s="59"/>
      <c r="O107" s="63" t="s">
        <v>51</v>
      </c>
      <c r="P107" s="66"/>
    </row>
    <row r="108" spans="1:16" ht="120">
      <c r="A108" s="30">
        <v>88</v>
      </c>
      <c r="B108" s="67" t="s">
        <v>27</v>
      </c>
      <c r="C108" s="15" t="s">
        <v>28</v>
      </c>
      <c r="D108" s="27" t="s">
        <v>387</v>
      </c>
      <c r="E108" s="14" t="s">
        <v>31</v>
      </c>
      <c r="F108" s="14" t="s">
        <v>388</v>
      </c>
      <c r="G108" s="14" t="s">
        <v>72</v>
      </c>
      <c r="H108" s="27" t="s">
        <v>389</v>
      </c>
      <c r="I108" s="27" t="s">
        <v>402</v>
      </c>
      <c r="J108" s="14" t="s">
        <v>403</v>
      </c>
      <c r="K108" s="47">
        <v>1</v>
      </c>
      <c r="L108" s="59"/>
      <c r="M108" s="59"/>
      <c r="N108" s="59"/>
      <c r="O108" s="63" t="s">
        <v>51</v>
      </c>
      <c r="P108" s="66"/>
    </row>
    <row r="109" spans="1:16" ht="108">
      <c r="A109" s="30">
        <v>89</v>
      </c>
      <c r="B109" s="67" t="s">
        <v>27</v>
      </c>
      <c r="C109" s="15" t="s">
        <v>28</v>
      </c>
      <c r="D109" s="13" t="s">
        <v>390</v>
      </c>
      <c r="E109" s="13" t="s">
        <v>31</v>
      </c>
      <c r="F109" s="13" t="s">
        <v>72</v>
      </c>
      <c r="G109" s="13" t="s">
        <v>72</v>
      </c>
      <c r="H109" s="26" t="s">
        <v>391</v>
      </c>
      <c r="I109" s="26" t="s">
        <v>404</v>
      </c>
      <c r="J109" s="26" t="s">
        <v>405</v>
      </c>
      <c r="K109" s="59"/>
      <c r="L109" s="59"/>
      <c r="M109" s="59"/>
      <c r="N109" s="59"/>
      <c r="O109" s="63" t="s">
        <v>51</v>
      </c>
      <c r="P109" s="66"/>
    </row>
    <row r="110" spans="1:16" ht="132">
      <c r="A110" s="30">
        <v>90</v>
      </c>
      <c r="B110" s="67" t="s">
        <v>27</v>
      </c>
      <c r="C110" s="15" t="s">
        <v>28</v>
      </c>
      <c r="D110" s="13" t="s">
        <v>406</v>
      </c>
      <c r="E110" s="13" t="s">
        <v>31</v>
      </c>
      <c r="F110" s="13" t="s">
        <v>407</v>
      </c>
      <c r="G110" s="13" t="s">
        <v>407</v>
      </c>
      <c r="H110" s="26" t="s">
        <v>408</v>
      </c>
      <c r="I110" s="26" t="s">
        <v>413</v>
      </c>
      <c r="J110" s="26" t="s">
        <v>414</v>
      </c>
      <c r="K110" s="59"/>
      <c r="L110" s="59"/>
      <c r="M110" s="59"/>
      <c r="N110" s="59"/>
      <c r="O110" s="63" t="s">
        <v>51</v>
      </c>
      <c r="P110" s="66"/>
    </row>
    <row r="111" spans="1:16" ht="108">
      <c r="A111" s="30">
        <v>91</v>
      </c>
      <c r="B111" s="67" t="s">
        <v>27</v>
      </c>
      <c r="C111" s="15" t="s">
        <v>28</v>
      </c>
      <c r="D111" s="14" t="s">
        <v>409</v>
      </c>
      <c r="E111" s="14" t="s">
        <v>31</v>
      </c>
      <c r="F111" s="14" t="s">
        <v>75</v>
      </c>
      <c r="G111" s="14" t="s">
        <v>75</v>
      </c>
      <c r="H111" s="14" t="s">
        <v>410</v>
      </c>
      <c r="I111" s="14" t="s">
        <v>415</v>
      </c>
      <c r="J111" s="14" t="s">
        <v>416</v>
      </c>
      <c r="K111" s="47">
        <v>1</v>
      </c>
      <c r="L111" s="47">
        <v>1</v>
      </c>
      <c r="M111" s="47">
        <v>1</v>
      </c>
      <c r="N111" s="47">
        <v>1</v>
      </c>
      <c r="O111" s="63" t="s">
        <v>51</v>
      </c>
      <c r="P111" s="66"/>
    </row>
    <row r="112" spans="1:16" ht="108">
      <c r="A112" s="30">
        <v>92</v>
      </c>
      <c r="B112" s="67" t="s">
        <v>27</v>
      </c>
      <c r="C112" s="15" t="s">
        <v>28</v>
      </c>
      <c r="D112" s="28" t="s">
        <v>411</v>
      </c>
      <c r="E112" s="13" t="s">
        <v>31</v>
      </c>
      <c r="F112" s="13" t="s">
        <v>185</v>
      </c>
      <c r="G112" s="13" t="s">
        <v>185</v>
      </c>
      <c r="H112" s="13" t="s">
        <v>412</v>
      </c>
      <c r="I112" s="13" t="s">
        <v>417</v>
      </c>
      <c r="J112" s="13" t="s">
        <v>418</v>
      </c>
      <c r="K112" s="47">
        <v>2</v>
      </c>
      <c r="L112" s="47">
        <v>1</v>
      </c>
      <c r="M112" s="47">
        <v>1</v>
      </c>
      <c r="N112" s="47">
        <v>1</v>
      </c>
      <c r="O112" s="63" t="s">
        <v>658</v>
      </c>
      <c r="P112" s="66"/>
    </row>
    <row r="113" spans="1:16" ht="96">
      <c r="A113" s="30">
        <v>93</v>
      </c>
      <c r="B113" s="67" t="s">
        <v>27</v>
      </c>
      <c r="C113" s="15" t="s">
        <v>28</v>
      </c>
      <c r="D113" s="13" t="s">
        <v>435</v>
      </c>
      <c r="E113" s="13" t="s">
        <v>31</v>
      </c>
      <c r="F113" s="13" t="s">
        <v>45</v>
      </c>
      <c r="G113" s="13" t="s">
        <v>45</v>
      </c>
      <c r="H113" s="13" t="s">
        <v>436</v>
      </c>
      <c r="I113" s="13" t="s">
        <v>470</v>
      </c>
      <c r="J113" s="13" t="s">
        <v>471</v>
      </c>
      <c r="K113" s="47">
        <v>1</v>
      </c>
      <c r="L113" s="47"/>
      <c r="M113" s="47"/>
      <c r="N113" s="47"/>
      <c r="O113" s="63" t="s">
        <v>51</v>
      </c>
      <c r="P113" s="66"/>
    </row>
    <row r="114" spans="1:16" ht="108">
      <c r="A114" s="30">
        <v>94</v>
      </c>
      <c r="B114" s="67" t="s">
        <v>27</v>
      </c>
      <c r="C114" s="15" t="s">
        <v>28</v>
      </c>
      <c r="D114" s="13" t="s">
        <v>437</v>
      </c>
      <c r="E114" s="13" t="s">
        <v>31</v>
      </c>
      <c r="F114" s="13" t="s">
        <v>45</v>
      </c>
      <c r="G114" s="13" t="s">
        <v>45</v>
      </c>
      <c r="H114" s="13" t="s">
        <v>438</v>
      </c>
      <c r="I114" s="13" t="s">
        <v>472</v>
      </c>
      <c r="J114" s="13" t="s">
        <v>473</v>
      </c>
      <c r="K114" s="47">
        <v>1</v>
      </c>
      <c r="L114" s="59"/>
      <c r="M114" s="59"/>
      <c r="N114" s="59"/>
      <c r="O114" s="63" t="s">
        <v>51</v>
      </c>
      <c r="P114" s="66"/>
    </row>
    <row r="115" spans="1:16" ht="108">
      <c r="A115" s="30">
        <v>95</v>
      </c>
      <c r="B115" s="67" t="s">
        <v>27</v>
      </c>
      <c r="C115" s="15" t="s">
        <v>28</v>
      </c>
      <c r="D115" s="13" t="s">
        <v>439</v>
      </c>
      <c r="E115" s="13" t="s">
        <v>31</v>
      </c>
      <c r="F115" s="13" t="s">
        <v>45</v>
      </c>
      <c r="G115" s="13" t="s">
        <v>45</v>
      </c>
      <c r="H115" s="13" t="s">
        <v>438</v>
      </c>
      <c r="I115" s="13" t="s">
        <v>474</v>
      </c>
      <c r="J115" s="13" t="s">
        <v>473</v>
      </c>
      <c r="K115" s="47">
        <v>1</v>
      </c>
      <c r="L115" s="47">
        <v>6</v>
      </c>
      <c r="M115" s="59"/>
      <c r="N115" s="59"/>
      <c r="O115" s="63" t="s">
        <v>51</v>
      </c>
      <c r="P115" s="66"/>
    </row>
    <row r="116" spans="1:16" ht="108">
      <c r="A116" s="30">
        <v>96</v>
      </c>
      <c r="B116" s="67" t="s">
        <v>27</v>
      </c>
      <c r="C116" s="15" t="s">
        <v>28</v>
      </c>
      <c r="D116" s="14" t="s">
        <v>440</v>
      </c>
      <c r="E116" s="14" t="s">
        <v>31</v>
      </c>
      <c r="F116" s="14" t="s">
        <v>45</v>
      </c>
      <c r="G116" s="14" t="s">
        <v>45</v>
      </c>
      <c r="H116" s="14" t="s">
        <v>438</v>
      </c>
      <c r="I116" s="14" t="s">
        <v>475</v>
      </c>
      <c r="J116" s="14" t="s">
        <v>473</v>
      </c>
      <c r="K116" s="47">
        <v>1</v>
      </c>
      <c r="L116" s="59"/>
      <c r="M116" s="59"/>
      <c r="N116" s="59"/>
      <c r="O116" s="63" t="s">
        <v>659</v>
      </c>
      <c r="P116" s="66"/>
    </row>
    <row r="117" spans="1:16" ht="96">
      <c r="A117" s="30">
        <v>97</v>
      </c>
      <c r="B117" s="67" t="s">
        <v>27</v>
      </c>
      <c r="C117" s="15" t="s">
        <v>28</v>
      </c>
      <c r="D117" s="14" t="s">
        <v>441</v>
      </c>
      <c r="E117" s="14" t="s">
        <v>31</v>
      </c>
      <c r="F117" s="14" t="s">
        <v>442</v>
      </c>
      <c r="G117" s="14" t="s">
        <v>443</v>
      </c>
      <c r="H117" s="14" t="s">
        <v>444</v>
      </c>
      <c r="I117" s="14" t="s">
        <v>476</v>
      </c>
      <c r="J117" s="14" t="s">
        <v>477</v>
      </c>
      <c r="K117" s="47">
        <v>3</v>
      </c>
      <c r="L117" s="47">
        <v>5</v>
      </c>
      <c r="M117" s="47">
        <v>0</v>
      </c>
      <c r="N117" s="47">
        <v>4</v>
      </c>
      <c r="O117" s="63" t="s">
        <v>51</v>
      </c>
      <c r="P117" s="66"/>
    </row>
    <row r="118" spans="1:16" ht="132">
      <c r="A118" s="30">
        <v>98</v>
      </c>
      <c r="B118" s="67" t="s">
        <v>27</v>
      </c>
      <c r="C118" s="15" t="s">
        <v>28</v>
      </c>
      <c r="D118" s="26" t="s">
        <v>445</v>
      </c>
      <c r="E118" s="13" t="s">
        <v>31</v>
      </c>
      <c r="F118" s="13" t="s">
        <v>186</v>
      </c>
      <c r="G118" s="14" t="s">
        <v>187</v>
      </c>
      <c r="H118" s="26" t="s">
        <v>446</v>
      </c>
      <c r="I118" s="69" t="s">
        <v>478</v>
      </c>
      <c r="J118" s="26" t="s">
        <v>479</v>
      </c>
      <c r="K118" s="47">
        <v>1</v>
      </c>
      <c r="L118" s="59"/>
      <c r="M118" s="59"/>
      <c r="N118" s="59"/>
      <c r="O118" s="63" t="s">
        <v>51</v>
      </c>
      <c r="P118" s="66"/>
    </row>
    <row r="119" spans="1:16" ht="132">
      <c r="A119" s="30">
        <v>99</v>
      </c>
      <c r="B119" s="67" t="s">
        <v>27</v>
      </c>
      <c r="C119" s="15" t="s">
        <v>28</v>
      </c>
      <c r="D119" s="26" t="s">
        <v>447</v>
      </c>
      <c r="E119" s="13" t="s">
        <v>31</v>
      </c>
      <c r="F119" s="13" t="s">
        <v>186</v>
      </c>
      <c r="G119" s="14" t="s">
        <v>187</v>
      </c>
      <c r="H119" s="26" t="s">
        <v>446</v>
      </c>
      <c r="I119" s="69" t="s">
        <v>480</v>
      </c>
      <c r="J119" s="26" t="s">
        <v>481</v>
      </c>
      <c r="K119" s="47">
        <v>1</v>
      </c>
      <c r="L119" s="59"/>
      <c r="M119" s="59"/>
      <c r="N119" s="59"/>
      <c r="O119" s="63" t="s">
        <v>51</v>
      </c>
      <c r="P119" s="66"/>
    </row>
    <row r="120" spans="1:16" ht="108">
      <c r="A120" s="30">
        <v>100</v>
      </c>
      <c r="B120" s="67" t="s">
        <v>27</v>
      </c>
      <c r="C120" s="15" t="s">
        <v>28</v>
      </c>
      <c r="D120" s="13" t="s">
        <v>448</v>
      </c>
      <c r="E120" s="13" t="s">
        <v>31</v>
      </c>
      <c r="F120" s="13" t="s">
        <v>45</v>
      </c>
      <c r="G120" s="13" t="s">
        <v>45</v>
      </c>
      <c r="H120" s="13" t="s">
        <v>449</v>
      </c>
      <c r="I120" s="13" t="s">
        <v>482</v>
      </c>
      <c r="J120" s="13" t="s">
        <v>483</v>
      </c>
      <c r="K120" s="47"/>
      <c r="L120" s="59"/>
      <c r="M120" s="59"/>
      <c r="N120" s="59"/>
      <c r="O120" s="63" t="s">
        <v>51</v>
      </c>
      <c r="P120" s="66"/>
    </row>
    <row r="121" spans="1:16" ht="108">
      <c r="A121" s="30">
        <v>101</v>
      </c>
      <c r="B121" s="67" t="s">
        <v>27</v>
      </c>
      <c r="C121" s="15" t="s">
        <v>28</v>
      </c>
      <c r="D121" s="13" t="s">
        <v>450</v>
      </c>
      <c r="E121" s="13" t="s">
        <v>31</v>
      </c>
      <c r="F121" s="13" t="s">
        <v>45</v>
      </c>
      <c r="G121" s="13" t="s">
        <v>45</v>
      </c>
      <c r="H121" s="13" t="s">
        <v>451</v>
      </c>
      <c r="I121" s="13" t="s">
        <v>484</v>
      </c>
      <c r="J121" s="13" t="s">
        <v>483</v>
      </c>
      <c r="K121" s="47"/>
      <c r="L121" s="59"/>
      <c r="M121" s="59"/>
      <c r="N121" s="59"/>
      <c r="O121" s="63" t="s">
        <v>51</v>
      </c>
      <c r="P121" s="66"/>
    </row>
    <row r="122" spans="1:16" ht="108">
      <c r="A122" s="30">
        <v>102</v>
      </c>
      <c r="B122" s="67" t="s">
        <v>27</v>
      </c>
      <c r="C122" s="15" t="s">
        <v>28</v>
      </c>
      <c r="D122" s="13" t="s">
        <v>452</v>
      </c>
      <c r="E122" s="13" t="s">
        <v>31</v>
      </c>
      <c r="F122" s="13" t="s">
        <v>453</v>
      </c>
      <c r="G122" s="13" t="s">
        <v>454</v>
      </c>
      <c r="H122" s="13" t="s">
        <v>455</v>
      </c>
      <c r="I122" s="13" t="s">
        <v>485</v>
      </c>
      <c r="J122" s="26" t="s">
        <v>486</v>
      </c>
      <c r="K122" s="47">
        <v>2</v>
      </c>
      <c r="L122" s="47">
        <v>4</v>
      </c>
      <c r="M122" s="47">
        <v>0</v>
      </c>
      <c r="N122" s="47">
        <v>2</v>
      </c>
      <c r="O122" s="63" t="s">
        <v>659</v>
      </c>
      <c r="P122" s="66"/>
    </row>
    <row r="123" spans="1:16" ht="108">
      <c r="A123" s="30">
        <v>103</v>
      </c>
      <c r="B123" s="67" t="s">
        <v>27</v>
      </c>
      <c r="C123" s="15" t="s">
        <v>28</v>
      </c>
      <c r="D123" s="13" t="s">
        <v>456</v>
      </c>
      <c r="E123" s="13" t="s">
        <v>31</v>
      </c>
      <c r="F123" s="13" t="s">
        <v>453</v>
      </c>
      <c r="G123" s="13" t="s">
        <v>454</v>
      </c>
      <c r="H123" s="13" t="s">
        <v>455</v>
      </c>
      <c r="I123" s="13" t="s">
        <v>487</v>
      </c>
      <c r="J123" s="13" t="s">
        <v>488</v>
      </c>
      <c r="K123" s="47">
        <v>2</v>
      </c>
      <c r="L123" s="47">
        <v>0</v>
      </c>
      <c r="M123" s="47">
        <v>0</v>
      </c>
      <c r="N123" s="47">
        <v>0</v>
      </c>
      <c r="O123" s="63" t="s">
        <v>659</v>
      </c>
      <c r="P123" s="66"/>
    </row>
    <row r="124" spans="1:16" ht="120">
      <c r="A124" s="30">
        <v>104</v>
      </c>
      <c r="B124" s="67" t="s">
        <v>27</v>
      </c>
      <c r="C124" s="15" t="s">
        <v>28</v>
      </c>
      <c r="D124" s="13" t="s">
        <v>457</v>
      </c>
      <c r="E124" s="70" t="s">
        <v>31</v>
      </c>
      <c r="F124" s="64" t="s">
        <v>347</v>
      </c>
      <c r="G124" s="64" t="s">
        <v>347</v>
      </c>
      <c r="H124" s="13" t="s">
        <v>348</v>
      </c>
      <c r="I124" s="13" t="s">
        <v>489</v>
      </c>
      <c r="J124" s="13"/>
      <c r="K124" s="47">
        <v>3</v>
      </c>
      <c r="L124" s="47">
        <v>1</v>
      </c>
      <c r="M124" s="47">
        <v>1</v>
      </c>
      <c r="N124" s="47">
        <v>1</v>
      </c>
      <c r="O124" s="63" t="s">
        <v>51</v>
      </c>
      <c r="P124" s="66"/>
    </row>
    <row r="125" spans="1:16" ht="120">
      <c r="A125" s="30">
        <v>105</v>
      </c>
      <c r="B125" s="67" t="s">
        <v>27</v>
      </c>
      <c r="C125" s="15" t="s">
        <v>28</v>
      </c>
      <c r="D125" s="13" t="s">
        <v>458</v>
      </c>
      <c r="E125" s="70" t="s">
        <v>31</v>
      </c>
      <c r="F125" s="64" t="s">
        <v>347</v>
      </c>
      <c r="G125" s="64" t="s">
        <v>347</v>
      </c>
      <c r="H125" s="13" t="s">
        <v>348</v>
      </c>
      <c r="I125" s="13" t="s">
        <v>490</v>
      </c>
      <c r="J125" s="13"/>
      <c r="K125" s="47">
        <v>2</v>
      </c>
      <c r="L125" s="47">
        <v>1</v>
      </c>
      <c r="M125" s="47">
        <v>1</v>
      </c>
      <c r="N125" s="47">
        <v>1</v>
      </c>
      <c r="O125" s="63" t="s">
        <v>51</v>
      </c>
      <c r="P125" s="66"/>
    </row>
    <row r="126" spans="1:16" ht="120">
      <c r="A126" s="30">
        <v>106</v>
      </c>
      <c r="B126" s="67" t="s">
        <v>27</v>
      </c>
      <c r="C126" s="15" t="s">
        <v>28</v>
      </c>
      <c r="D126" s="48" t="s">
        <v>459</v>
      </c>
      <c r="E126" s="13" t="s">
        <v>31</v>
      </c>
      <c r="F126" s="13" t="s">
        <v>460</v>
      </c>
      <c r="G126" s="13" t="s">
        <v>460</v>
      </c>
      <c r="H126" s="13" t="s">
        <v>461</v>
      </c>
      <c r="I126" s="48" t="s">
        <v>491</v>
      </c>
      <c r="J126" s="13" t="s">
        <v>492</v>
      </c>
      <c r="K126" s="47">
        <v>1</v>
      </c>
      <c r="L126" s="59"/>
      <c r="M126" s="59"/>
      <c r="N126" s="59"/>
      <c r="O126" s="63" t="s">
        <v>51</v>
      </c>
      <c r="P126" s="66"/>
    </row>
    <row r="127" spans="1:16" ht="84">
      <c r="A127" s="30">
        <v>107</v>
      </c>
      <c r="B127" s="67" t="s">
        <v>27</v>
      </c>
      <c r="C127" s="15" t="s">
        <v>28</v>
      </c>
      <c r="D127" s="18" t="s">
        <v>322</v>
      </c>
      <c r="E127" s="19" t="s">
        <v>31</v>
      </c>
      <c r="F127" s="23" t="s">
        <v>67</v>
      </c>
      <c r="G127" s="22" t="s">
        <v>67</v>
      </c>
      <c r="H127" s="22" t="s">
        <v>76</v>
      </c>
      <c r="I127" s="18" t="s">
        <v>324</v>
      </c>
      <c r="J127" s="22" t="s">
        <v>325</v>
      </c>
      <c r="K127" s="47"/>
      <c r="L127" s="59"/>
      <c r="M127" s="59"/>
      <c r="N127" s="59"/>
      <c r="O127" s="63" t="s">
        <v>51</v>
      </c>
      <c r="P127" s="66"/>
    </row>
    <row r="128" spans="1:16" ht="84">
      <c r="A128" s="30">
        <v>108</v>
      </c>
      <c r="B128" s="67" t="s">
        <v>27</v>
      </c>
      <c r="C128" s="15" t="s">
        <v>28</v>
      </c>
      <c r="D128" s="18" t="s">
        <v>323</v>
      </c>
      <c r="E128" s="15" t="s">
        <v>31</v>
      </c>
      <c r="F128" s="22" t="s">
        <v>67</v>
      </c>
      <c r="G128" s="22" t="s">
        <v>67</v>
      </c>
      <c r="H128" s="22" t="s">
        <v>76</v>
      </c>
      <c r="I128" s="18" t="s">
        <v>326</v>
      </c>
      <c r="J128" s="22" t="s">
        <v>327</v>
      </c>
      <c r="K128" s="47"/>
      <c r="L128" s="59"/>
      <c r="M128" s="59"/>
      <c r="N128" s="59"/>
      <c r="O128" s="63" t="s">
        <v>51</v>
      </c>
      <c r="P128" s="66"/>
    </row>
    <row r="129" spans="1:16" ht="96">
      <c r="A129" s="30">
        <v>109</v>
      </c>
      <c r="B129" s="67" t="s">
        <v>27</v>
      </c>
      <c r="C129" s="15" t="s">
        <v>28</v>
      </c>
      <c r="D129" s="18" t="s">
        <v>328</v>
      </c>
      <c r="E129" s="15" t="s">
        <v>31</v>
      </c>
      <c r="F129" s="15" t="s">
        <v>71</v>
      </c>
      <c r="G129" s="22" t="s">
        <v>89</v>
      </c>
      <c r="H129" s="22" t="s">
        <v>76</v>
      </c>
      <c r="I129" s="18" t="s">
        <v>312</v>
      </c>
      <c r="J129" s="15" t="s">
        <v>330</v>
      </c>
      <c r="K129" s="47"/>
      <c r="L129" s="59"/>
      <c r="M129" s="59"/>
      <c r="N129" s="59"/>
      <c r="O129" s="63" t="s">
        <v>51</v>
      </c>
      <c r="P129" s="66"/>
    </row>
    <row r="130" spans="1:16" ht="96">
      <c r="A130" s="30">
        <v>110</v>
      </c>
      <c r="B130" s="67" t="s">
        <v>27</v>
      </c>
      <c r="C130" s="15" t="s">
        <v>28</v>
      </c>
      <c r="D130" s="18" t="s">
        <v>329</v>
      </c>
      <c r="E130" s="15" t="s">
        <v>31</v>
      </c>
      <c r="F130" s="15" t="s">
        <v>71</v>
      </c>
      <c r="G130" s="22" t="s">
        <v>89</v>
      </c>
      <c r="H130" s="22" t="s">
        <v>76</v>
      </c>
      <c r="I130" s="18" t="s">
        <v>312</v>
      </c>
      <c r="J130" s="15" t="s">
        <v>331</v>
      </c>
      <c r="K130" s="59"/>
      <c r="L130" s="59"/>
      <c r="M130" s="59"/>
      <c r="N130" s="59"/>
      <c r="O130" s="63" t="s">
        <v>51</v>
      </c>
      <c r="P130" s="66"/>
    </row>
    <row r="131" spans="1:16" ht="96">
      <c r="A131" s="30">
        <v>111</v>
      </c>
      <c r="B131" s="67" t="s">
        <v>27</v>
      </c>
      <c r="C131" s="15" t="s">
        <v>28</v>
      </c>
      <c r="D131" s="13" t="s">
        <v>462</v>
      </c>
      <c r="E131" s="13" t="s">
        <v>31</v>
      </c>
      <c r="F131" s="13" t="s">
        <v>202</v>
      </c>
      <c r="G131" s="13" t="s">
        <v>463</v>
      </c>
      <c r="H131" s="13" t="s">
        <v>464</v>
      </c>
      <c r="I131" s="13" t="s">
        <v>493</v>
      </c>
      <c r="J131" s="13" t="s">
        <v>494</v>
      </c>
      <c r="K131" s="47">
        <v>2</v>
      </c>
      <c r="L131" s="47">
        <v>0</v>
      </c>
      <c r="M131" s="47">
        <v>0</v>
      </c>
      <c r="N131" s="47">
        <v>0</v>
      </c>
      <c r="O131" s="63" t="s">
        <v>659</v>
      </c>
      <c r="P131" s="66"/>
    </row>
    <row r="132" spans="1:16" ht="108">
      <c r="A132" s="30">
        <v>112</v>
      </c>
      <c r="B132" s="67" t="s">
        <v>27</v>
      </c>
      <c r="C132" s="15" t="s">
        <v>28</v>
      </c>
      <c r="D132" s="13" t="s">
        <v>465</v>
      </c>
      <c r="E132" s="13" t="s">
        <v>31</v>
      </c>
      <c r="F132" s="13" t="s">
        <v>202</v>
      </c>
      <c r="G132" s="13" t="s">
        <v>463</v>
      </c>
      <c r="H132" s="13" t="s">
        <v>466</v>
      </c>
      <c r="I132" s="13" t="s">
        <v>495</v>
      </c>
      <c r="J132" s="13" t="s">
        <v>496</v>
      </c>
      <c r="K132" s="47">
        <v>2</v>
      </c>
      <c r="L132" s="47">
        <v>0</v>
      </c>
      <c r="M132" s="47">
        <v>0</v>
      </c>
      <c r="N132" s="47">
        <v>0</v>
      </c>
      <c r="O132" s="63" t="s">
        <v>659</v>
      </c>
      <c r="P132" s="66"/>
    </row>
    <row r="133" spans="1:16" ht="108">
      <c r="A133" s="30">
        <v>113</v>
      </c>
      <c r="B133" s="67" t="s">
        <v>27</v>
      </c>
      <c r="C133" s="15" t="s">
        <v>28</v>
      </c>
      <c r="D133" s="13" t="s">
        <v>467</v>
      </c>
      <c r="E133" s="13" t="s">
        <v>31</v>
      </c>
      <c r="F133" s="13" t="s">
        <v>202</v>
      </c>
      <c r="G133" s="13" t="s">
        <v>463</v>
      </c>
      <c r="H133" s="13" t="s">
        <v>466</v>
      </c>
      <c r="I133" s="13" t="s">
        <v>497</v>
      </c>
      <c r="J133" s="13" t="s">
        <v>498</v>
      </c>
      <c r="K133" s="47">
        <v>1</v>
      </c>
      <c r="L133" s="47">
        <v>0</v>
      </c>
      <c r="M133" s="47">
        <v>0</v>
      </c>
      <c r="N133" s="47">
        <v>0</v>
      </c>
      <c r="O133" s="63" t="s">
        <v>51</v>
      </c>
      <c r="P133" s="66"/>
    </row>
    <row r="134" spans="1:16" ht="108">
      <c r="A134" s="30">
        <v>114</v>
      </c>
      <c r="B134" s="67" t="s">
        <v>27</v>
      </c>
      <c r="C134" s="15" t="s">
        <v>28</v>
      </c>
      <c r="D134" s="13" t="s">
        <v>468</v>
      </c>
      <c r="E134" s="13" t="s">
        <v>31</v>
      </c>
      <c r="F134" s="13" t="s">
        <v>202</v>
      </c>
      <c r="G134" s="13" t="s">
        <v>463</v>
      </c>
      <c r="H134" s="13" t="s">
        <v>466</v>
      </c>
      <c r="I134" s="13" t="s">
        <v>499</v>
      </c>
      <c r="J134" s="13" t="s">
        <v>500</v>
      </c>
      <c r="K134" s="47">
        <v>1</v>
      </c>
      <c r="L134" s="47">
        <v>0</v>
      </c>
      <c r="M134" s="47">
        <v>0</v>
      </c>
      <c r="N134" s="47">
        <v>0</v>
      </c>
      <c r="O134" s="63" t="s">
        <v>659</v>
      </c>
      <c r="P134" s="66"/>
    </row>
    <row r="135" spans="1:16" ht="108">
      <c r="A135" s="30">
        <v>115</v>
      </c>
      <c r="B135" s="67" t="s">
        <v>27</v>
      </c>
      <c r="C135" s="15" t="s">
        <v>28</v>
      </c>
      <c r="D135" s="13" t="s">
        <v>469</v>
      </c>
      <c r="E135" s="13" t="s">
        <v>31</v>
      </c>
      <c r="F135" s="13" t="s">
        <v>202</v>
      </c>
      <c r="G135" s="13" t="s">
        <v>463</v>
      </c>
      <c r="H135" s="13" t="s">
        <v>466</v>
      </c>
      <c r="I135" s="13" t="s">
        <v>501</v>
      </c>
      <c r="J135" s="13" t="s">
        <v>502</v>
      </c>
      <c r="K135" s="47">
        <v>1</v>
      </c>
      <c r="L135" s="47">
        <v>0</v>
      </c>
      <c r="M135" s="47">
        <v>0</v>
      </c>
      <c r="N135" s="47">
        <v>0</v>
      </c>
      <c r="O135" s="63" t="s">
        <v>659</v>
      </c>
      <c r="P135" s="66"/>
    </row>
    <row r="136" spans="1:16" ht="96">
      <c r="A136" s="30">
        <v>116</v>
      </c>
      <c r="B136" s="67" t="s">
        <v>27</v>
      </c>
      <c r="C136" s="15" t="s">
        <v>28</v>
      </c>
      <c r="D136" s="26" t="s">
        <v>503</v>
      </c>
      <c r="E136" s="13" t="s">
        <v>31</v>
      </c>
      <c r="F136" s="13" t="s">
        <v>45</v>
      </c>
      <c r="G136" s="13" t="s">
        <v>45</v>
      </c>
      <c r="H136" s="13" t="s">
        <v>508</v>
      </c>
      <c r="I136" s="13" t="s">
        <v>512</v>
      </c>
      <c r="J136" s="13" t="s">
        <v>513</v>
      </c>
      <c r="K136" s="47">
        <v>1</v>
      </c>
      <c r="L136" s="59"/>
      <c r="M136" s="59"/>
      <c r="N136" s="59"/>
      <c r="O136" s="63" t="s">
        <v>51</v>
      </c>
      <c r="P136" s="66"/>
    </row>
    <row r="137" spans="1:16" ht="108">
      <c r="A137" s="30">
        <v>117</v>
      </c>
      <c r="B137" s="67" t="s">
        <v>27</v>
      </c>
      <c r="C137" s="15" t="s">
        <v>28</v>
      </c>
      <c r="D137" s="26" t="s">
        <v>504</v>
      </c>
      <c r="E137" s="13" t="s">
        <v>31</v>
      </c>
      <c r="F137" s="13" t="s">
        <v>202</v>
      </c>
      <c r="G137" s="13" t="s">
        <v>202</v>
      </c>
      <c r="H137" s="13" t="s">
        <v>466</v>
      </c>
      <c r="I137" s="13" t="s">
        <v>514</v>
      </c>
      <c r="J137" s="13" t="s">
        <v>496</v>
      </c>
      <c r="K137" s="47">
        <v>1</v>
      </c>
      <c r="L137" s="59"/>
      <c r="M137" s="59"/>
      <c r="N137" s="59"/>
      <c r="O137" s="63" t="s">
        <v>659</v>
      </c>
      <c r="P137" s="66"/>
    </row>
    <row r="138" spans="1:16" ht="108">
      <c r="A138" s="30">
        <v>118</v>
      </c>
      <c r="B138" s="67" t="s">
        <v>27</v>
      </c>
      <c r="C138" s="15" t="s">
        <v>28</v>
      </c>
      <c r="D138" s="26" t="s">
        <v>505</v>
      </c>
      <c r="E138" s="13" t="s">
        <v>31</v>
      </c>
      <c r="F138" s="13" t="s">
        <v>509</v>
      </c>
      <c r="G138" s="13" t="s">
        <v>509</v>
      </c>
      <c r="H138" s="13" t="s">
        <v>510</v>
      </c>
      <c r="I138" s="13" t="s">
        <v>515</v>
      </c>
      <c r="J138" s="13" t="s">
        <v>516</v>
      </c>
      <c r="K138" s="47">
        <v>1</v>
      </c>
      <c r="L138" s="59"/>
      <c r="M138" s="59"/>
      <c r="N138" s="59"/>
      <c r="O138" s="63" t="s">
        <v>51</v>
      </c>
      <c r="P138" s="66"/>
    </row>
    <row r="139" spans="1:16" ht="108">
      <c r="A139" s="30">
        <v>119</v>
      </c>
      <c r="B139" s="67" t="s">
        <v>27</v>
      </c>
      <c r="C139" s="15" t="s">
        <v>28</v>
      </c>
      <c r="D139" s="26" t="s">
        <v>506</v>
      </c>
      <c r="E139" s="13" t="s">
        <v>31</v>
      </c>
      <c r="F139" s="13" t="s">
        <v>509</v>
      </c>
      <c r="G139" s="13" t="s">
        <v>509</v>
      </c>
      <c r="H139" s="13" t="s">
        <v>510</v>
      </c>
      <c r="I139" s="13" t="s">
        <v>517</v>
      </c>
      <c r="J139" s="13" t="s">
        <v>518</v>
      </c>
      <c r="K139" s="47">
        <v>1</v>
      </c>
      <c r="L139" s="59"/>
      <c r="M139" s="59"/>
      <c r="N139" s="59"/>
      <c r="O139" s="63" t="s">
        <v>51</v>
      </c>
      <c r="P139" s="66"/>
    </row>
    <row r="140" spans="1:16" ht="108">
      <c r="A140" s="30">
        <v>120</v>
      </c>
      <c r="B140" s="67" t="s">
        <v>27</v>
      </c>
      <c r="C140" s="15" t="s">
        <v>28</v>
      </c>
      <c r="D140" s="26" t="s">
        <v>507</v>
      </c>
      <c r="E140" s="13" t="s">
        <v>31</v>
      </c>
      <c r="F140" s="13" t="s">
        <v>509</v>
      </c>
      <c r="G140" s="13" t="s">
        <v>509</v>
      </c>
      <c r="H140" s="13" t="s">
        <v>511</v>
      </c>
      <c r="I140" s="13" t="s">
        <v>519</v>
      </c>
      <c r="J140" s="13" t="s">
        <v>520</v>
      </c>
      <c r="K140" s="59"/>
      <c r="L140" s="59"/>
      <c r="M140" s="59"/>
      <c r="N140" s="59"/>
      <c r="O140" s="63" t="s">
        <v>659</v>
      </c>
      <c r="P140" s="66"/>
    </row>
    <row r="141" spans="1:16" ht="96">
      <c r="A141" s="30">
        <v>121</v>
      </c>
      <c r="B141" s="67" t="s">
        <v>27</v>
      </c>
      <c r="C141" s="15" t="s">
        <v>28</v>
      </c>
      <c r="D141" s="26" t="s">
        <v>521</v>
      </c>
      <c r="E141" s="13" t="s">
        <v>31</v>
      </c>
      <c r="F141" s="13" t="s">
        <v>544</v>
      </c>
      <c r="G141" s="13" t="s">
        <v>544</v>
      </c>
      <c r="H141" s="13" t="s">
        <v>545</v>
      </c>
      <c r="I141" s="13" t="s">
        <v>556</v>
      </c>
      <c r="J141" s="13" t="s">
        <v>557</v>
      </c>
      <c r="K141" s="59"/>
      <c r="L141" s="59"/>
      <c r="M141" s="59"/>
      <c r="N141" s="59"/>
      <c r="O141" s="63" t="s">
        <v>51</v>
      </c>
      <c r="P141" s="66"/>
    </row>
    <row r="142" spans="1:16" ht="120">
      <c r="A142" s="30">
        <v>122</v>
      </c>
      <c r="B142" s="67" t="s">
        <v>27</v>
      </c>
      <c r="C142" s="15" t="s">
        <v>28</v>
      </c>
      <c r="D142" s="13" t="s">
        <v>522</v>
      </c>
      <c r="E142" s="13" t="s">
        <v>31</v>
      </c>
      <c r="F142" s="26" t="s">
        <v>72</v>
      </c>
      <c r="G142" s="26" t="s">
        <v>72</v>
      </c>
      <c r="H142" s="13" t="s">
        <v>546</v>
      </c>
      <c r="I142" s="13" t="s">
        <v>558</v>
      </c>
      <c r="J142" s="13" t="s">
        <v>559</v>
      </c>
      <c r="K142" s="47">
        <v>1</v>
      </c>
      <c r="L142" s="59"/>
      <c r="M142" s="59"/>
      <c r="N142" s="59"/>
      <c r="O142" s="63" t="s">
        <v>51</v>
      </c>
      <c r="P142" s="66"/>
    </row>
    <row r="143" spans="1:16" ht="132">
      <c r="A143" s="30">
        <v>123</v>
      </c>
      <c r="B143" s="67" t="s">
        <v>27</v>
      </c>
      <c r="C143" s="15" t="s">
        <v>28</v>
      </c>
      <c r="D143" s="13" t="s">
        <v>523</v>
      </c>
      <c r="E143" s="13" t="s">
        <v>31</v>
      </c>
      <c r="F143" s="13" t="s">
        <v>184</v>
      </c>
      <c r="G143" s="13" t="s">
        <v>184</v>
      </c>
      <c r="H143" s="13" t="s">
        <v>547</v>
      </c>
      <c r="I143" s="13" t="s">
        <v>560</v>
      </c>
      <c r="J143" s="13" t="s">
        <v>561</v>
      </c>
      <c r="K143" s="47">
        <v>2</v>
      </c>
      <c r="L143" s="59"/>
      <c r="M143" s="59"/>
      <c r="N143" s="59"/>
      <c r="O143" s="63" t="s">
        <v>684</v>
      </c>
      <c r="P143" s="66"/>
    </row>
    <row r="144" spans="1:16" ht="96">
      <c r="A144" s="30">
        <v>124</v>
      </c>
      <c r="B144" s="67" t="s">
        <v>27</v>
      </c>
      <c r="C144" s="15" t="s">
        <v>28</v>
      </c>
      <c r="D144" s="13" t="s">
        <v>524</v>
      </c>
      <c r="E144" s="13" t="s">
        <v>31</v>
      </c>
      <c r="F144" s="13" t="s">
        <v>425</v>
      </c>
      <c r="G144" s="13" t="s">
        <v>425</v>
      </c>
      <c r="H144" s="13" t="s">
        <v>548</v>
      </c>
      <c r="I144" s="13" t="s">
        <v>562</v>
      </c>
      <c r="J144" s="13" t="s">
        <v>563</v>
      </c>
      <c r="K144" s="47">
        <v>2</v>
      </c>
      <c r="L144" s="59"/>
      <c r="M144" s="59"/>
      <c r="N144" s="59"/>
      <c r="O144" s="63" t="s">
        <v>684</v>
      </c>
      <c r="P144" s="66"/>
    </row>
    <row r="145" spans="1:16" ht="96">
      <c r="A145" s="30">
        <v>125</v>
      </c>
      <c r="B145" s="67" t="s">
        <v>27</v>
      </c>
      <c r="C145" s="15" t="s">
        <v>28</v>
      </c>
      <c r="D145" s="13" t="s">
        <v>526</v>
      </c>
      <c r="E145" s="13" t="s">
        <v>31</v>
      </c>
      <c r="F145" s="13" t="s">
        <v>544</v>
      </c>
      <c r="G145" s="13" t="s">
        <v>544</v>
      </c>
      <c r="H145" s="13" t="s">
        <v>549</v>
      </c>
      <c r="I145" s="13" t="s">
        <v>564</v>
      </c>
      <c r="J145" s="13" t="s">
        <v>565</v>
      </c>
      <c r="K145" s="47">
        <v>1</v>
      </c>
      <c r="L145" s="59"/>
      <c r="M145" s="59"/>
      <c r="N145" s="59"/>
      <c r="O145" s="63" t="s">
        <v>51</v>
      </c>
      <c r="P145" s="66"/>
    </row>
    <row r="146" spans="1:16" ht="96">
      <c r="A146" s="30">
        <v>126</v>
      </c>
      <c r="B146" s="67" t="s">
        <v>27</v>
      </c>
      <c r="C146" s="15" t="s">
        <v>28</v>
      </c>
      <c r="D146" s="14" t="s">
        <v>527</v>
      </c>
      <c r="E146" s="14" t="s">
        <v>31</v>
      </c>
      <c r="F146" s="14" t="s">
        <v>544</v>
      </c>
      <c r="G146" s="14" t="s">
        <v>544</v>
      </c>
      <c r="H146" s="14" t="s">
        <v>550</v>
      </c>
      <c r="I146" s="14" t="s">
        <v>566</v>
      </c>
      <c r="J146" s="14" t="s">
        <v>567</v>
      </c>
      <c r="K146" s="47">
        <v>1</v>
      </c>
      <c r="L146" s="59"/>
      <c r="M146" s="59"/>
      <c r="N146" s="59"/>
      <c r="O146" s="63" t="s">
        <v>51</v>
      </c>
      <c r="P146" s="66"/>
    </row>
    <row r="147" spans="1:16" ht="96">
      <c r="A147" s="30">
        <v>127</v>
      </c>
      <c r="B147" s="67" t="s">
        <v>27</v>
      </c>
      <c r="C147" s="15" t="s">
        <v>28</v>
      </c>
      <c r="D147" s="13" t="s">
        <v>528</v>
      </c>
      <c r="E147" s="13" t="s">
        <v>31</v>
      </c>
      <c r="F147" s="13" t="s">
        <v>544</v>
      </c>
      <c r="G147" s="13" t="s">
        <v>544</v>
      </c>
      <c r="H147" s="13" t="s">
        <v>551</v>
      </c>
      <c r="I147" s="13" t="s">
        <v>568</v>
      </c>
      <c r="J147" s="13" t="s">
        <v>569</v>
      </c>
      <c r="K147" s="47">
        <v>1</v>
      </c>
      <c r="L147" s="59"/>
      <c r="M147" s="59"/>
      <c r="N147" s="59"/>
      <c r="O147" s="63" t="s">
        <v>51</v>
      </c>
      <c r="P147" s="66"/>
    </row>
    <row r="148" spans="1:16" ht="96">
      <c r="A148" s="30">
        <v>128</v>
      </c>
      <c r="B148" s="67" t="s">
        <v>27</v>
      </c>
      <c r="C148" s="15" t="s">
        <v>28</v>
      </c>
      <c r="D148" s="14" t="s">
        <v>529</v>
      </c>
      <c r="E148" s="14" t="s">
        <v>31</v>
      </c>
      <c r="F148" s="14" t="s">
        <v>544</v>
      </c>
      <c r="G148" s="14" t="s">
        <v>544</v>
      </c>
      <c r="H148" s="14" t="s">
        <v>550</v>
      </c>
      <c r="I148" s="14" t="s">
        <v>570</v>
      </c>
      <c r="J148" s="14" t="s">
        <v>571</v>
      </c>
      <c r="K148" s="47">
        <v>1</v>
      </c>
      <c r="L148" s="59"/>
      <c r="M148" s="59"/>
      <c r="N148" s="59"/>
      <c r="O148" s="63" t="s">
        <v>51</v>
      </c>
      <c r="P148" s="66"/>
    </row>
    <row r="149" spans="1:16" ht="96">
      <c r="A149" s="30">
        <v>129</v>
      </c>
      <c r="B149" s="67" t="s">
        <v>27</v>
      </c>
      <c r="C149" s="15" t="s">
        <v>28</v>
      </c>
      <c r="D149" s="13" t="s">
        <v>530</v>
      </c>
      <c r="E149" s="13" t="s">
        <v>31</v>
      </c>
      <c r="F149" s="13" t="s">
        <v>544</v>
      </c>
      <c r="G149" s="13" t="s">
        <v>544</v>
      </c>
      <c r="H149" s="13" t="s">
        <v>551</v>
      </c>
      <c r="I149" s="13" t="s">
        <v>572</v>
      </c>
      <c r="J149" s="13" t="s">
        <v>573</v>
      </c>
      <c r="K149" s="47">
        <v>1</v>
      </c>
      <c r="L149" s="59"/>
      <c r="M149" s="59"/>
      <c r="N149" s="59"/>
      <c r="O149" s="63" t="s">
        <v>51</v>
      </c>
      <c r="P149" s="66"/>
    </row>
    <row r="150" spans="1:16" ht="96">
      <c r="A150" s="30">
        <v>130</v>
      </c>
      <c r="B150" s="67" t="s">
        <v>27</v>
      </c>
      <c r="C150" s="15" t="s">
        <v>28</v>
      </c>
      <c r="D150" s="13" t="s">
        <v>531</v>
      </c>
      <c r="E150" s="13" t="s">
        <v>31</v>
      </c>
      <c r="F150" s="13" t="s">
        <v>544</v>
      </c>
      <c r="G150" s="13" t="s">
        <v>544</v>
      </c>
      <c r="H150" s="13" t="s">
        <v>551</v>
      </c>
      <c r="I150" s="13" t="s">
        <v>574</v>
      </c>
      <c r="J150" s="13" t="s">
        <v>575</v>
      </c>
      <c r="K150" s="47">
        <v>1</v>
      </c>
      <c r="L150" s="59"/>
      <c r="M150" s="59"/>
      <c r="N150" s="59"/>
      <c r="O150" s="63" t="s">
        <v>51</v>
      </c>
      <c r="P150" s="66"/>
    </row>
    <row r="151" spans="1:16" ht="96">
      <c r="A151" s="30">
        <v>131</v>
      </c>
      <c r="B151" s="67" t="s">
        <v>27</v>
      </c>
      <c r="C151" s="15" t="s">
        <v>28</v>
      </c>
      <c r="D151" s="26" t="s">
        <v>532</v>
      </c>
      <c r="E151" s="13" t="s">
        <v>31</v>
      </c>
      <c r="F151" s="13" t="s">
        <v>544</v>
      </c>
      <c r="G151" s="13" t="s">
        <v>544</v>
      </c>
      <c r="H151" s="26" t="s">
        <v>551</v>
      </c>
      <c r="I151" s="26" t="s">
        <v>576</v>
      </c>
      <c r="J151" s="26" t="s">
        <v>577</v>
      </c>
      <c r="K151" s="47">
        <v>1</v>
      </c>
      <c r="L151" s="59"/>
      <c r="M151" s="59"/>
      <c r="N151" s="59"/>
      <c r="O151" s="63" t="s">
        <v>51</v>
      </c>
      <c r="P151" s="66"/>
    </row>
    <row r="152" spans="1:16" ht="96">
      <c r="A152" s="30">
        <v>132</v>
      </c>
      <c r="B152" s="67" t="s">
        <v>27</v>
      </c>
      <c r="C152" s="15" t="s">
        <v>28</v>
      </c>
      <c r="D152" s="26" t="s">
        <v>533</v>
      </c>
      <c r="E152" s="13" t="s">
        <v>31</v>
      </c>
      <c r="F152" s="13" t="s">
        <v>544</v>
      </c>
      <c r="G152" s="13" t="s">
        <v>544</v>
      </c>
      <c r="H152" s="26" t="s">
        <v>551</v>
      </c>
      <c r="I152" s="26" t="s">
        <v>578</v>
      </c>
      <c r="J152" s="26" t="s">
        <v>579</v>
      </c>
      <c r="K152" s="47">
        <v>1</v>
      </c>
      <c r="L152" s="59"/>
      <c r="M152" s="59"/>
      <c r="N152" s="59"/>
      <c r="O152" s="63" t="s">
        <v>51</v>
      </c>
      <c r="P152" s="66"/>
    </row>
    <row r="153" spans="1:16" ht="96">
      <c r="A153" s="30">
        <v>133</v>
      </c>
      <c r="B153" s="67" t="s">
        <v>27</v>
      </c>
      <c r="C153" s="15" t="s">
        <v>28</v>
      </c>
      <c r="D153" s="26" t="s">
        <v>534</v>
      </c>
      <c r="E153" s="65" t="s">
        <v>31</v>
      </c>
      <c r="F153" s="65" t="s">
        <v>544</v>
      </c>
      <c r="G153" s="65" t="s">
        <v>544</v>
      </c>
      <c r="H153" s="26" t="s">
        <v>552</v>
      </c>
      <c r="I153" s="26" t="s">
        <v>580</v>
      </c>
      <c r="J153" s="26" t="s">
        <v>581</v>
      </c>
      <c r="K153" s="47">
        <v>1</v>
      </c>
      <c r="L153" s="59"/>
      <c r="M153" s="59"/>
      <c r="N153" s="59"/>
      <c r="O153" s="63" t="s">
        <v>51</v>
      </c>
      <c r="P153" s="66"/>
    </row>
    <row r="154" spans="1:16" ht="96">
      <c r="A154" s="30">
        <v>134</v>
      </c>
      <c r="B154" s="67" t="s">
        <v>27</v>
      </c>
      <c r="C154" s="15" t="s">
        <v>28</v>
      </c>
      <c r="D154" s="26" t="s">
        <v>535</v>
      </c>
      <c r="E154" s="13" t="s">
        <v>31</v>
      </c>
      <c r="F154" s="13" t="s">
        <v>544</v>
      </c>
      <c r="G154" s="13" t="s">
        <v>544</v>
      </c>
      <c r="H154" s="26" t="s">
        <v>550</v>
      </c>
      <c r="I154" s="26" t="s">
        <v>582</v>
      </c>
      <c r="J154" s="26" t="s">
        <v>583</v>
      </c>
      <c r="K154" s="47">
        <v>1</v>
      </c>
      <c r="L154" s="59"/>
      <c r="M154" s="59"/>
      <c r="N154" s="59"/>
      <c r="O154" s="63" t="s">
        <v>51</v>
      </c>
      <c r="P154" s="66"/>
    </row>
    <row r="155" spans="1:16" ht="96">
      <c r="A155" s="30">
        <v>135</v>
      </c>
      <c r="B155" s="67" t="s">
        <v>27</v>
      </c>
      <c r="C155" s="15" t="s">
        <v>28</v>
      </c>
      <c r="D155" s="26" t="s">
        <v>536</v>
      </c>
      <c r="E155" s="13" t="s">
        <v>31</v>
      </c>
      <c r="F155" s="13" t="s">
        <v>544</v>
      </c>
      <c r="G155" s="13" t="s">
        <v>544</v>
      </c>
      <c r="H155" s="26" t="s">
        <v>550</v>
      </c>
      <c r="I155" s="26" t="s">
        <v>584</v>
      </c>
      <c r="J155" s="26" t="s">
        <v>585</v>
      </c>
      <c r="K155" s="47">
        <v>1</v>
      </c>
      <c r="L155" s="59"/>
      <c r="M155" s="59"/>
      <c r="N155" s="59"/>
      <c r="O155" s="63" t="s">
        <v>51</v>
      </c>
      <c r="P155" s="66"/>
    </row>
    <row r="156" spans="1:16" ht="96">
      <c r="A156" s="30">
        <v>136</v>
      </c>
      <c r="B156" s="67" t="s">
        <v>27</v>
      </c>
      <c r="C156" s="15" t="s">
        <v>28</v>
      </c>
      <c r="D156" s="26" t="s">
        <v>537</v>
      </c>
      <c r="E156" s="13" t="s">
        <v>31</v>
      </c>
      <c r="F156" s="13" t="s">
        <v>544</v>
      </c>
      <c r="G156" s="13" t="s">
        <v>544</v>
      </c>
      <c r="H156" s="26" t="s">
        <v>550</v>
      </c>
      <c r="I156" s="26" t="s">
        <v>586</v>
      </c>
      <c r="J156" s="26" t="s">
        <v>587</v>
      </c>
      <c r="K156" s="47">
        <v>1</v>
      </c>
      <c r="L156" s="59"/>
      <c r="M156" s="59"/>
      <c r="N156" s="59"/>
      <c r="O156" s="63" t="s">
        <v>51</v>
      </c>
      <c r="P156" s="66"/>
    </row>
    <row r="157" spans="1:16" ht="96">
      <c r="A157" s="30">
        <v>137</v>
      </c>
      <c r="B157" s="67" t="s">
        <v>27</v>
      </c>
      <c r="C157" s="15" t="s">
        <v>28</v>
      </c>
      <c r="D157" s="26" t="s">
        <v>538</v>
      </c>
      <c r="E157" s="13" t="s">
        <v>31</v>
      </c>
      <c r="F157" s="13" t="s">
        <v>544</v>
      </c>
      <c r="G157" s="13" t="s">
        <v>544</v>
      </c>
      <c r="H157" s="26" t="s">
        <v>550</v>
      </c>
      <c r="I157" s="26" t="s">
        <v>588</v>
      </c>
      <c r="J157" s="26" t="s">
        <v>589</v>
      </c>
      <c r="K157" s="47">
        <v>1</v>
      </c>
      <c r="L157" s="59"/>
      <c r="M157" s="59"/>
      <c r="N157" s="59"/>
      <c r="O157" s="63" t="s">
        <v>51</v>
      </c>
      <c r="P157" s="66"/>
    </row>
    <row r="158" spans="1:16" ht="96">
      <c r="A158" s="30">
        <v>138</v>
      </c>
      <c r="B158" s="67" t="s">
        <v>27</v>
      </c>
      <c r="C158" s="15" t="s">
        <v>28</v>
      </c>
      <c r="D158" s="26" t="s">
        <v>539</v>
      </c>
      <c r="E158" s="13" t="s">
        <v>31</v>
      </c>
      <c r="F158" s="13" t="s">
        <v>544</v>
      </c>
      <c r="G158" s="13" t="s">
        <v>544</v>
      </c>
      <c r="H158" s="26" t="s">
        <v>550</v>
      </c>
      <c r="I158" s="26" t="s">
        <v>590</v>
      </c>
      <c r="J158" s="26" t="s">
        <v>591</v>
      </c>
      <c r="K158" s="47">
        <v>1</v>
      </c>
      <c r="L158" s="59"/>
      <c r="M158" s="59"/>
      <c r="N158" s="59"/>
      <c r="O158" s="63" t="s">
        <v>51</v>
      </c>
      <c r="P158" s="66"/>
    </row>
    <row r="159" spans="1:16" ht="96">
      <c r="A159" s="30">
        <v>139</v>
      </c>
      <c r="B159" s="67" t="s">
        <v>27</v>
      </c>
      <c r="C159" s="15" t="s">
        <v>28</v>
      </c>
      <c r="D159" s="26" t="s">
        <v>540</v>
      </c>
      <c r="E159" s="13" t="s">
        <v>31</v>
      </c>
      <c r="F159" s="13" t="s">
        <v>544</v>
      </c>
      <c r="G159" s="13" t="s">
        <v>544</v>
      </c>
      <c r="H159" s="26" t="s">
        <v>550</v>
      </c>
      <c r="I159" s="26" t="s">
        <v>592</v>
      </c>
      <c r="J159" s="26" t="s">
        <v>593</v>
      </c>
      <c r="K159" s="47">
        <v>1</v>
      </c>
      <c r="L159" s="59"/>
      <c r="M159" s="59"/>
      <c r="N159" s="59"/>
      <c r="O159" s="63" t="s">
        <v>51</v>
      </c>
      <c r="P159" s="66"/>
    </row>
    <row r="160" spans="1:16" ht="96">
      <c r="A160" s="30">
        <v>140</v>
      </c>
      <c r="B160" s="67" t="s">
        <v>27</v>
      </c>
      <c r="C160" s="15" t="s">
        <v>28</v>
      </c>
      <c r="D160" s="26" t="s">
        <v>541</v>
      </c>
      <c r="E160" s="13" t="s">
        <v>31</v>
      </c>
      <c r="F160" s="13" t="s">
        <v>544</v>
      </c>
      <c r="G160" s="13" t="s">
        <v>544</v>
      </c>
      <c r="H160" s="26" t="s">
        <v>550</v>
      </c>
      <c r="I160" s="26" t="s">
        <v>594</v>
      </c>
      <c r="J160" s="26" t="s">
        <v>595</v>
      </c>
      <c r="K160" s="47">
        <v>1</v>
      </c>
      <c r="L160" s="59"/>
      <c r="M160" s="59"/>
      <c r="N160" s="59"/>
      <c r="O160" s="63" t="s">
        <v>51</v>
      </c>
      <c r="P160" s="66"/>
    </row>
    <row r="161" spans="1:16" ht="96">
      <c r="A161" s="30">
        <v>141</v>
      </c>
      <c r="B161" s="67" t="s">
        <v>27</v>
      </c>
      <c r="C161" s="15" t="s">
        <v>28</v>
      </c>
      <c r="D161" s="26" t="s">
        <v>542</v>
      </c>
      <c r="E161" s="13" t="s">
        <v>31</v>
      </c>
      <c r="F161" s="13" t="s">
        <v>544</v>
      </c>
      <c r="G161" s="13" t="s">
        <v>544</v>
      </c>
      <c r="H161" s="26" t="s">
        <v>552</v>
      </c>
      <c r="I161" s="26" t="s">
        <v>596</v>
      </c>
      <c r="J161" s="26" t="s">
        <v>597</v>
      </c>
      <c r="K161" s="47">
        <v>1</v>
      </c>
      <c r="L161" s="59"/>
      <c r="M161" s="59"/>
      <c r="N161" s="59"/>
      <c r="O161" s="63" t="s">
        <v>51</v>
      </c>
      <c r="P161" s="66"/>
    </row>
    <row r="162" spans="1:16" ht="96">
      <c r="A162" s="30">
        <v>142</v>
      </c>
      <c r="B162" s="67" t="s">
        <v>27</v>
      </c>
      <c r="C162" s="15" t="s">
        <v>28</v>
      </c>
      <c r="D162" s="26" t="s">
        <v>543</v>
      </c>
      <c r="E162" s="13" t="s">
        <v>31</v>
      </c>
      <c r="F162" s="13" t="s">
        <v>544</v>
      </c>
      <c r="G162" s="13" t="s">
        <v>544</v>
      </c>
      <c r="H162" s="26" t="s">
        <v>550</v>
      </c>
      <c r="I162" s="20" t="s">
        <v>598</v>
      </c>
      <c r="J162" s="26" t="s">
        <v>599</v>
      </c>
      <c r="K162" s="47">
        <v>1</v>
      </c>
      <c r="L162" s="59"/>
      <c r="M162" s="59"/>
      <c r="N162" s="59"/>
      <c r="O162" s="63" t="s">
        <v>51</v>
      </c>
      <c r="P162" s="66"/>
    </row>
    <row r="163" spans="1:16" ht="96">
      <c r="A163" s="30">
        <v>143</v>
      </c>
      <c r="B163" s="67" t="s">
        <v>27</v>
      </c>
      <c r="C163" s="15" t="s">
        <v>28</v>
      </c>
      <c r="D163" s="26" t="s">
        <v>525</v>
      </c>
      <c r="E163" s="13" t="s">
        <v>29</v>
      </c>
      <c r="F163" s="13" t="s">
        <v>509</v>
      </c>
      <c r="G163" s="13" t="s">
        <v>509</v>
      </c>
      <c r="H163" s="13" t="s">
        <v>553</v>
      </c>
      <c r="I163" s="13" t="s">
        <v>554</v>
      </c>
      <c r="J163" s="13" t="s">
        <v>555</v>
      </c>
      <c r="K163" s="47">
        <v>1</v>
      </c>
      <c r="L163" s="59"/>
      <c r="M163" s="59"/>
      <c r="N163" s="59"/>
      <c r="O163" s="63" t="s">
        <v>51</v>
      </c>
      <c r="P163" s="66"/>
    </row>
    <row r="164" spans="1:16" ht="108">
      <c r="A164" s="30">
        <v>144</v>
      </c>
      <c r="B164" s="67" t="s">
        <v>27</v>
      </c>
      <c r="C164" s="15" t="s">
        <v>28</v>
      </c>
      <c r="D164" s="13" t="s">
        <v>603</v>
      </c>
      <c r="E164" s="13" t="s">
        <v>31</v>
      </c>
      <c r="F164" s="13" t="s">
        <v>184</v>
      </c>
      <c r="G164" s="13" t="s">
        <v>184</v>
      </c>
      <c r="H164" s="13" t="s">
        <v>604</v>
      </c>
      <c r="I164" s="13" t="s">
        <v>623</v>
      </c>
      <c r="J164" s="13" t="s">
        <v>624</v>
      </c>
      <c r="K164" s="82">
        <v>2</v>
      </c>
      <c r="L164" s="72"/>
      <c r="M164" s="72"/>
      <c r="N164" s="72"/>
      <c r="O164" s="63" t="s">
        <v>684</v>
      </c>
    </row>
    <row r="165" spans="1:16" ht="120">
      <c r="A165" s="30">
        <v>145</v>
      </c>
      <c r="B165" s="67" t="s">
        <v>27</v>
      </c>
      <c r="C165" s="15" t="s">
        <v>28</v>
      </c>
      <c r="D165" s="73" t="s">
        <v>605</v>
      </c>
      <c r="E165" s="13" t="s">
        <v>31</v>
      </c>
      <c r="F165" s="13" t="s">
        <v>606</v>
      </c>
      <c r="G165" s="13" t="s">
        <v>607</v>
      </c>
      <c r="H165" s="13" t="s">
        <v>608</v>
      </c>
      <c r="I165" s="13" t="s">
        <v>625</v>
      </c>
      <c r="J165" s="13" t="s">
        <v>626</v>
      </c>
      <c r="K165" s="79">
        <v>3</v>
      </c>
      <c r="L165" s="79">
        <v>3</v>
      </c>
      <c r="M165" s="79">
        <v>1</v>
      </c>
      <c r="N165" s="79">
        <v>3</v>
      </c>
      <c r="O165" s="81" t="s">
        <v>684</v>
      </c>
    </row>
    <row r="166" spans="1:16" ht="120">
      <c r="A166" s="30">
        <v>146</v>
      </c>
      <c r="B166" s="67" t="s">
        <v>27</v>
      </c>
      <c r="C166" s="15" t="s">
        <v>28</v>
      </c>
      <c r="D166" s="73" t="s">
        <v>609</v>
      </c>
      <c r="E166" s="13" t="s">
        <v>31</v>
      </c>
      <c r="F166" s="13" t="s">
        <v>606</v>
      </c>
      <c r="G166" s="13" t="s">
        <v>607</v>
      </c>
      <c r="H166" s="13" t="s">
        <v>608</v>
      </c>
      <c r="I166" s="13" t="s">
        <v>625</v>
      </c>
      <c r="J166" s="13" t="s">
        <v>627</v>
      </c>
      <c r="K166" s="79">
        <v>2</v>
      </c>
      <c r="L166" s="79">
        <v>2</v>
      </c>
      <c r="M166" s="79">
        <v>0</v>
      </c>
      <c r="N166" s="79">
        <v>2</v>
      </c>
      <c r="O166" s="63" t="s">
        <v>684</v>
      </c>
    </row>
    <row r="167" spans="1:16" ht="120">
      <c r="A167" s="30">
        <v>147</v>
      </c>
      <c r="B167" s="67" t="s">
        <v>27</v>
      </c>
      <c r="C167" s="15" t="s">
        <v>28</v>
      </c>
      <c r="D167" s="73" t="s">
        <v>610</v>
      </c>
      <c r="E167" s="13" t="s">
        <v>31</v>
      </c>
      <c r="F167" s="13" t="s">
        <v>611</v>
      </c>
      <c r="G167" s="13" t="s">
        <v>611</v>
      </c>
      <c r="H167" s="13" t="s">
        <v>612</v>
      </c>
      <c r="I167" s="13" t="s">
        <v>628</v>
      </c>
      <c r="J167" s="13" t="s">
        <v>629</v>
      </c>
      <c r="K167" s="79">
        <v>2</v>
      </c>
      <c r="L167" s="79">
        <v>2</v>
      </c>
      <c r="M167" s="79">
        <v>0</v>
      </c>
      <c r="N167" s="79">
        <v>2</v>
      </c>
      <c r="O167" s="63" t="s">
        <v>51</v>
      </c>
    </row>
    <row r="168" spans="1:16" ht="96">
      <c r="A168" s="30">
        <v>148</v>
      </c>
      <c r="B168" s="67" t="s">
        <v>27</v>
      </c>
      <c r="C168" s="15" t="s">
        <v>28</v>
      </c>
      <c r="D168" s="13" t="s">
        <v>613</v>
      </c>
      <c r="E168" s="13" t="s">
        <v>31</v>
      </c>
      <c r="F168" s="13" t="s">
        <v>202</v>
      </c>
      <c r="G168" s="13" t="s">
        <v>202</v>
      </c>
      <c r="H168" s="13" t="s">
        <v>614</v>
      </c>
      <c r="I168" s="13" t="s">
        <v>630</v>
      </c>
      <c r="J168" s="13" t="s">
        <v>631</v>
      </c>
      <c r="K168" s="79">
        <v>1</v>
      </c>
      <c r="L168" s="71"/>
      <c r="M168" s="71"/>
      <c r="N168" s="71"/>
      <c r="O168" s="63" t="s">
        <v>51</v>
      </c>
    </row>
    <row r="169" spans="1:16" ht="96">
      <c r="A169" s="30">
        <v>149</v>
      </c>
      <c r="B169" s="67" t="s">
        <v>27</v>
      </c>
      <c r="C169" s="15" t="s">
        <v>28</v>
      </c>
      <c r="D169" s="13" t="s">
        <v>615</v>
      </c>
      <c r="E169" s="13" t="s">
        <v>31</v>
      </c>
      <c r="F169" s="13" t="s">
        <v>616</v>
      </c>
      <c r="G169" s="13" t="s">
        <v>616</v>
      </c>
      <c r="H169" s="13" t="s">
        <v>617</v>
      </c>
      <c r="I169" s="13" t="s">
        <v>632</v>
      </c>
      <c r="J169" s="13" t="s">
        <v>633</v>
      </c>
      <c r="K169" s="79">
        <v>1</v>
      </c>
      <c r="L169" s="79">
        <v>1</v>
      </c>
      <c r="M169" s="79"/>
      <c r="N169" s="79">
        <v>1</v>
      </c>
      <c r="O169" s="63" t="s">
        <v>51</v>
      </c>
    </row>
    <row r="170" spans="1:16" ht="96">
      <c r="A170" s="30">
        <v>150</v>
      </c>
      <c r="B170" s="67" t="s">
        <v>27</v>
      </c>
      <c r="C170" s="15" t="s">
        <v>28</v>
      </c>
      <c r="D170" s="13" t="s">
        <v>618</v>
      </c>
      <c r="E170" s="13" t="s">
        <v>31</v>
      </c>
      <c r="F170" s="13" t="s">
        <v>347</v>
      </c>
      <c r="G170" s="13" t="s">
        <v>347</v>
      </c>
      <c r="H170" s="13" t="s">
        <v>619</v>
      </c>
      <c r="I170" s="13" t="s">
        <v>634</v>
      </c>
      <c r="J170" s="13" t="s">
        <v>635</v>
      </c>
      <c r="K170" s="79">
        <v>2</v>
      </c>
      <c r="L170" s="79">
        <v>2</v>
      </c>
      <c r="M170" s="79">
        <v>1</v>
      </c>
      <c r="N170" s="79">
        <v>2</v>
      </c>
      <c r="O170" s="63" t="s">
        <v>658</v>
      </c>
    </row>
    <row r="171" spans="1:16" ht="96">
      <c r="A171" s="30">
        <v>151</v>
      </c>
      <c r="B171" s="67" t="s">
        <v>27</v>
      </c>
      <c r="C171" s="15" t="s">
        <v>28</v>
      </c>
      <c r="D171" s="13" t="s">
        <v>620</v>
      </c>
      <c r="E171" s="13" t="s">
        <v>31</v>
      </c>
      <c r="F171" s="13" t="s">
        <v>347</v>
      </c>
      <c r="G171" s="13" t="s">
        <v>347</v>
      </c>
      <c r="H171" s="13" t="s">
        <v>619</v>
      </c>
      <c r="I171" s="13" t="s">
        <v>636</v>
      </c>
      <c r="J171" s="13" t="s">
        <v>637</v>
      </c>
      <c r="K171" s="79">
        <v>1</v>
      </c>
      <c r="L171" s="79">
        <v>2</v>
      </c>
      <c r="M171" s="79">
        <v>1</v>
      </c>
      <c r="N171" s="79">
        <v>2</v>
      </c>
      <c r="O171" s="63" t="s">
        <v>51</v>
      </c>
    </row>
    <row r="172" spans="1:16" ht="96">
      <c r="A172" s="30">
        <v>152</v>
      </c>
      <c r="B172" s="67" t="s">
        <v>27</v>
      </c>
      <c r="C172" s="15" t="s">
        <v>28</v>
      </c>
      <c r="D172" s="13" t="s">
        <v>621</v>
      </c>
      <c r="E172" s="13" t="s">
        <v>31</v>
      </c>
      <c r="F172" s="13" t="s">
        <v>104</v>
      </c>
      <c r="G172" s="13" t="s">
        <v>104</v>
      </c>
      <c r="H172" s="13" t="s">
        <v>622</v>
      </c>
      <c r="I172" s="13" t="s">
        <v>638</v>
      </c>
      <c r="J172" s="13" t="s">
        <v>639</v>
      </c>
      <c r="K172" s="79">
        <v>2</v>
      </c>
      <c r="L172" s="79">
        <v>2</v>
      </c>
      <c r="M172" s="79">
        <v>0</v>
      </c>
      <c r="N172" s="79">
        <v>2</v>
      </c>
      <c r="O172" s="63" t="s">
        <v>684</v>
      </c>
    </row>
    <row r="173" spans="1:16" ht="101.25">
      <c r="A173" s="30">
        <v>153</v>
      </c>
      <c r="B173" s="67" t="s">
        <v>27</v>
      </c>
      <c r="C173" s="15" t="s">
        <v>28</v>
      </c>
      <c r="D173" s="17" t="s">
        <v>640</v>
      </c>
      <c r="E173" s="15" t="s">
        <v>29</v>
      </c>
      <c r="F173" s="15" t="s">
        <v>194</v>
      </c>
      <c r="G173" s="74" t="s">
        <v>641</v>
      </c>
      <c r="H173" s="15" t="s">
        <v>642</v>
      </c>
      <c r="I173" s="74" t="s">
        <v>643</v>
      </c>
      <c r="J173" s="75" t="s">
        <v>644</v>
      </c>
      <c r="K173" s="79">
        <v>2</v>
      </c>
      <c r="L173" s="71"/>
      <c r="M173" s="71"/>
      <c r="N173" s="71"/>
      <c r="O173" s="63" t="s">
        <v>51</v>
      </c>
    </row>
    <row r="174" spans="1:16" ht="150.75" customHeight="1">
      <c r="A174" s="30">
        <v>154</v>
      </c>
      <c r="B174" s="67" t="s">
        <v>27</v>
      </c>
      <c r="C174" s="15" t="s">
        <v>28</v>
      </c>
      <c r="D174" s="13" t="s">
        <v>645</v>
      </c>
      <c r="E174" s="13" t="s">
        <v>29</v>
      </c>
      <c r="F174" s="13" t="s">
        <v>646</v>
      </c>
      <c r="G174" s="13" t="s">
        <v>647</v>
      </c>
      <c r="H174" s="13" t="s">
        <v>648</v>
      </c>
      <c r="I174" s="13" t="s">
        <v>649</v>
      </c>
      <c r="J174" s="13" t="s">
        <v>650</v>
      </c>
      <c r="K174" s="79">
        <v>5</v>
      </c>
      <c r="L174" s="79">
        <v>1</v>
      </c>
      <c r="M174" s="79">
        <v>1</v>
      </c>
      <c r="N174" s="79">
        <v>1</v>
      </c>
      <c r="O174" s="63" t="s">
        <v>658</v>
      </c>
    </row>
    <row r="175" spans="1:16" ht="156">
      <c r="A175" s="30">
        <v>155</v>
      </c>
      <c r="B175" s="67" t="s">
        <v>27</v>
      </c>
      <c r="C175" s="15" t="s">
        <v>28</v>
      </c>
      <c r="D175" s="13" t="s">
        <v>660</v>
      </c>
      <c r="E175" s="13" t="s">
        <v>29</v>
      </c>
      <c r="F175" s="13" t="s">
        <v>646</v>
      </c>
      <c r="G175" s="13" t="s">
        <v>647</v>
      </c>
      <c r="H175" s="13" t="s">
        <v>648</v>
      </c>
      <c r="I175" s="13" t="s">
        <v>661</v>
      </c>
      <c r="J175" s="13" t="s">
        <v>662</v>
      </c>
      <c r="K175" s="79">
        <v>2</v>
      </c>
      <c r="L175" s="71"/>
      <c r="M175" s="71"/>
      <c r="N175" s="71"/>
      <c r="O175" s="63" t="s">
        <v>51</v>
      </c>
    </row>
    <row r="176" spans="1:16" ht="96">
      <c r="A176" s="30">
        <v>156</v>
      </c>
      <c r="B176" s="67" t="s">
        <v>27</v>
      </c>
      <c r="C176" s="15" t="s">
        <v>28</v>
      </c>
      <c r="D176" s="13" t="s">
        <v>663</v>
      </c>
      <c r="E176" s="13" t="s">
        <v>31</v>
      </c>
      <c r="F176" s="26" t="s">
        <v>606</v>
      </c>
      <c r="G176" s="26" t="s">
        <v>606</v>
      </c>
      <c r="H176" s="69" t="s">
        <v>664</v>
      </c>
      <c r="I176" s="69" t="s">
        <v>673</v>
      </c>
      <c r="J176" s="26" t="s">
        <v>674</v>
      </c>
      <c r="K176" s="79">
        <v>3</v>
      </c>
      <c r="L176" s="79">
        <v>1</v>
      </c>
      <c r="M176" s="79">
        <v>0</v>
      </c>
      <c r="N176" s="79">
        <v>1</v>
      </c>
      <c r="O176" s="63" t="s">
        <v>684</v>
      </c>
    </row>
    <row r="177" spans="1:15" ht="108">
      <c r="A177" s="30">
        <v>157</v>
      </c>
      <c r="B177" s="67" t="s">
        <v>27</v>
      </c>
      <c r="C177" s="15" t="s">
        <v>28</v>
      </c>
      <c r="D177" s="13" t="s">
        <v>665</v>
      </c>
      <c r="E177" s="13" t="s">
        <v>31</v>
      </c>
      <c r="F177" s="13" t="s">
        <v>666</v>
      </c>
      <c r="G177" s="13" t="s">
        <v>666</v>
      </c>
      <c r="H177" s="13" t="s">
        <v>667</v>
      </c>
      <c r="I177" s="13" t="s">
        <v>675</v>
      </c>
      <c r="J177" s="13" t="s">
        <v>676</v>
      </c>
      <c r="K177" s="79">
        <v>2</v>
      </c>
      <c r="L177" s="71"/>
      <c r="M177" s="71"/>
      <c r="N177" s="71"/>
      <c r="O177" s="63" t="s">
        <v>51</v>
      </c>
    </row>
    <row r="178" spans="1:15" ht="72">
      <c r="A178" s="30">
        <v>158</v>
      </c>
      <c r="B178" s="67" t="s">
        <v>27</v>
      </c>
      <c r="C178" s="15" t="s">
        <v>28</v>
      </c>
      <c r="D178" s="13" t="s">
        <v>668</v>
      </c>
      <c r="E178" s="13" t="s">
        <v>31</v>
      </c>
      <c r="F178" s="13" t="s">
        <v>666</v>
      </c>
      <c r="G178" s="13" t="s">
        <v>666</v>
      </c>
      <c r="H178" s="26" t="s">
        <v>669</v>
      </c>
      <c r="I178" s="26" t="s">
        <v>677</v>
      </c>
      <c r="J178" s="26" t="s">
        <v>678</v>
      </c>
      <c r="K178" s="79">
        <v>1</v>
      </c>
      <c r="L178" s="71"/>
      <c r="M178" s="71"/>
      <c r="N178" s="71"/>
      <c r="O178" s="63" t="s">
        <v>51</v>
      </c>
    </row>
    <row r="179" spans="1:15" ht="96">
      <c r="A179" s="30">
        <v>159</v>
      </c>
      <c r="B179" s="67" t="s">
        <v>27</v>
      </c>
      <c r="C179" s="15" t="s">
        <v>28</v>
      </c>
      <c r="D179" s="13" t="s">
        <v>670</v>
      </c>
      <c r="E179" s="13" t="s">
        <v>31</v>
      </c>
      <c r="F179" s="13" t="s">
        <v>104</v>
      </c>
      <c r="G179" s="13" t="s">
        <v>104</v>
      </c>
      <c r="H179" s="13" t="s">
        <v>671</v>
      </c>
      <c r="I179" s="13" t="s">
        <v>679</v>
      </c>
      <c r="J179" s="13" t="s">
        <v>680</v>
      </c>
      <c r="K179" s="79">
        <v>1</v>
      </c>
      <c r="L179" s="79"/>
      <c r="M179" s="79"/>
      <c r="N179" s="79"/>
      <c r="O179" s="63" t="s">
        <v>51</v>
      </c>
    </row>
    <row r="180" spans="1:15" ht="96">
      <c r="A180" s="30">
        <v>160</v>
      </c>
      <c r="B180" s="67" t="s">
        <v>27</v>
      </c>
      <c r="C180" s="15" t="s">
        <v>28</v>
      </c>
      <c r="D180" s="13" t="s">
        <v>672</v>
      </c>
      <c r="E180" s="13" t="s">
        <v>31</v>
      </c>
      <c r="F180" s="13" t="s">
        <v>104</v>
      </c>
      <c r="G180" s="13" t="s">
        <v>104</v>
      </c>
      <c r="H180" s="13" t="s">
        <v>671</v>
      </c>
      <c r="I180" s="13" t="s">
        <v>681</v>
      </c>
      <c r="J180" s="13" t="s">
        <v>682</v>
      </c>
      <c r="K180" s="79">
        <v>1</v>
      </c>
      <c r="L180" s="71"/>
      <c r="M180" s="71"/>
      <c r="N180" s="71"/>
      <c r="O180" s="63" t="s">
        <v>51</v>
      </c>
    </row>
    <row r="181" spans="1:15" ht="96">
      <c r="A181" s="30">
        <v>161</v>
      </c>
      <c r="B181" s="67" t="s">
        <v>27</v>
      </c>
      <c r="C181" s="15" t="s">
        <v>28</v>
      </c>
      <c r="D181" s="26" t="s">
        <v>685</v>
      </c>
      <c r="E181" s="13" t="s">
        <v>31</v>
      </c>
      <c r="F181" s="13" t="s">
        <v>190</v>
      </c>
      <c r="G181" s="13" t="s">
        <v>190</v>
      </c>
      <c r="H181" s="26" t="s">
        <v>702</v>
      </c>
      <c r="I181" s="26" t="s">
        <v>718</v>
      </c>
      <c r="J181" s="26" t="s">
        <v>719</v>
      </c>
      <c r="K181" s="79">
        <v>1</v>
      </c>
      <c r="L181" s="79"/>
      <c r="M181" s="79"/>
      <c r="N181" s="79"/>
      <c r="O181" s="63" t="s">
        <v>51</v>
      </c>
    </row>
    <row r="182" spans="1:15" ht="120">
      <c r="A182" s="30">
        <v>162</v>
      </c>
      <c r="B182" s="67" t="s">
        <v>27</v>
      </c>
      <c r="C182" s="15" t="s">
        <v>28</v>
      </c>
      <c r="D182" s="13" t="s">
        <v>686</v>
      </c>
      <c r="E182" s="13" t="s">
        <v>31</v>
      </c>
      <c r="F182" s="13" t="s">
        <v>703</v>
      </c>
      <c r="G182" s="13" t="s">
        <v>704</v>
      </c>
      <c r="H182" s="13" t="s">
        <v>705</v>
      </c>
      <c r="I182" s="13" t="s">
        <v>720</v>
      </c>
      <c r="J182" s="13" t="s">
        <v>721</v>
      </c>
      <c r="K182" s="71"/>
      <c r="L182" s="71"/>
      <c r="M182" s="71"/>
      <c r="N182" s="71"/>
      <c r="O182" s="63" t="s">
        <v>51</v>
      </c>
    </row>
    <row r="183" spans="1:15" ht="168">
      <c r="A183" s="30">
        <v>163</v>
      </c>
      <c r="B183" s="67" t="s">
        <v>27</v>
      </c>
      <c r="C183" s="15" t="s">
        <v>28</v>
      </c>
      <c r="D183" s="69" t="s">
        <v>687</v>
      </c>
      <c r="E183" s="13" t="s">
        <v>31</v>
      </c>
      <c r="F183" s="13" t="s">
        <v>149</v>
      </c>
      <c r="G183" s="13" t="s">
        <v>149</v>
      </c>
      <c r="H183" s="27" t="s">
        <v>706</v>
      </c>
      <c r="I183" s="27" t="s">
        <v>722</v>
      </c>
      <c r="J183" s="27" t="s">
        <v>723</v>
      </c>
      <c r="K183" s="79">
        <v>1</v>
      </c>
      <c r="L183" s="71"/>
      <c r="M183" s="71"/>
      <c r="N183" s="71"/>
      <c r="O183" s="63" t="s">
        <v>51</v>
      </c>
    </row>
    <row r="184" spans="1:15" ht="96">
      <c r="A184" s="30">
        <v>164</v>
      </c>
      <c r="B184" s="67" t="s">
        <v>27</v>
      </c>
      <c r="C184" s="15" t="s">
        <v>28</v>
      </c>
      <c r="D184" s="69" t="s">
        <v>688</v>
      </c>
      <c r="E184" s="13" t="s">
        <v>31</v>
      </c>
      <c r="F184" s="13" t="s">
        <v>149</v>
      </c>
      <c r="G184" s="13" t="s">
        <v>149</v>
      </c>
      <c r="H184" s="13" t="s">
        <v>707</v>
      </c>
      <c r="I184" s="26" t="s">
        <v>724</v>
      </c>
      <c r="J184" s="13" t="s">
        <v>725</v>
      </c>
      <c r="K184" s="79">
        <v>1</v>
      </c>
      <c r="L184" s="71"/>
      <c r="M184" s="71"/>
      <c r="N184" s="71"/>
      <c r="O184" s="63" t="s">
        <v>51</v>
      </c>
    </row>
    <row r="185" spans="1:15" ht="96">
      <c r="A185" s="30">
        <v>165</v>
      </c>
      <c r="B185" s="67" t="s">
        <v>27</v>
      </c>
      <c r="C185" s="15" t="s">
        <v>28</v>
      </c>
      <c r="D185" s="69" t="s">
        <v>689</v>
      </c>
      <c r="E185" s="13" t="s">
        <v>31</v>
      </c>
      <c r="F185" s="13" t="s">
        <v>149</v>
      </c>
      <c r="G185" s="13" t="s">
        <v>149</v>
      </c>
      <c r="H185" s="13" t="s">
        <v>707</v>
      </c>
      <c r="I185" s="26" t="s">
        <v>726</v>
      </c>
      <c r="J185" s="13" t="s">
        <v>725</v>
      </c>
      <c r="K185" s="79">
        <v>1</v>
      </c>
      <c r="L185" s="71"/>
      <c r="M185" s="71"/>
      <c r="N185" s="71"/>
      <c r="O185" s="63" t="s">
        <v>51</v>
      </c>
    </row>
    <row r="186" spans="1:15" ht="96">
      <c r="A186" s="30">
        <v>166</v>
      </c>
      <c r="B186" s="67" t="s">
        <v>27</v>
      </c>
      <c r="C186" s="15" t="s">
        <v>28</v>
      </c>
      <c r="D186" s="69" t="s">
        <v>690</v>
      </c>
      <c r="E186" s="13" t="s">
        <v>31</v>
      </c>
      <c r="F186" s="13" t="s">
        <v>149</v>
      </c>
      <c r="G186" s="13" t="s">
        <v>149</v>
      </c>
      <c r="H186" s="13" t="s">
        <v>707</v>
      </c>
      <c r="I186" s="26" t="s">
        <v>727</v>
      </c>
      <c r="J186" s="13" t="s">
        <v>725</v>
      </c>
      <c r="K186" s="79">
        <v>1</v>
      </c>
      <c r="L186" s="71"/>
      <c r="M186" s="71"/>
      <c r="N186" s="71"/>
      <c r="O186" s="63" t="s">
        <v>51</v>
      </c>
    </row>
    <row r="187" spans="1:15" ht="96">
      <c r="A187" s="30">
        <v>167</v>
      </c>
      <c r="B187" s="67" t="s">
        <v>27</v>
      </c>
      <c r="C187" s="15" t="s">
        <v>28</v>
      </c>
      <c r="D187" s="69" t="s">
        <v>691</v>
      </c>
      <c r="E187" s="13" t="s">
        <v>31</v>
      </c>
      <c r="F187" s="13" t="s">
        <v>149</v>
      </c>
      <c r="G187" s="13" t="s">
        <v>149</v>
      </c>
      <c r="H187" s="13" t="s">
        <v>707</v>
      </c>
      <c r="I187" s="26" t="s">
        <v>728</v>
      </c>
      <c r="J187" s="13" t="s">
        <v>725</v>
      </c>
      <c r="K187" s="79">
        <v>1</v>
      </c>
      <c r="L187" s="71"/>
      <c r="M187" s="71"/>
      <c r="N187" s="71"/>
      <c r="O187" s="63" t="s">
        <v>51</v>
      </c>
    </row>
    <row r="188" spans="1:15" ht="96">
      <c r="A188" s="30">
        <v>168</v>
      </c>
      <c r="B188" s="67" t="s">
        <v>27</v>
      </c>
      <c r="C188" s="15" t="s">
        <v>28</v>
      </c>
      <c r="D188" s="69" t="s">
        <v>692</v>
      </c>
      <c r="E188" s="13" t="s">
        <v>31</v>
      </c>
      <c r="F188" s="13" t="s">
        <v>149</v>
      </c>
      <c r="G188" s="13" t="s">
        <v>149</v>
      </c>
      <c r="H188" s="13" t="s">
        <v>707</v>
      </c>
      <c r="I188" s="26" t="s">
        <v>729</v>
      </c>
      <c r="J188" s="13" t="s">
        <v>725</v>
      </c>
      <c r="K188" s="79">
        <v>1</v>
      </c>
      <c r="L188" s="71"/>
      <c r="M188" s="71"/>
      <c r="N188" s="71"/>
      <c r="O188" s="63" t="s">
        <v>51</v>
      </c>
    </row>
    <row r="189" spans="1:15" ht="96">
      <c r="A189" s="30">
        <v>169</v>
      </c>
      <c r="B189" s="67" t="s">
        <v>27</v>
      </c>
      <c r="C189" s="15" t="s">
        <v>28</v>
      </c>
      <c r="D189" s="69" t="s">
        <v>693</v>
      </c>
      <c r="E189" s="13" t="s">
        <v>31</v>
      </c>
      <c r="F189" s="13" t="s">
        <v>149</v>
      </c>
      <c r="G189" s="13" t="s">
        <v>149</v>
      </c>
      <c r="H189" s="13" t="s">
        <v>707</v>
      </c>
      <c r="I189" s="26" t="s">
        <v>730</v>
      </c>
      <c r="J189" s="13" t="s">
        <v>725</v>
      </c>
      <c r="K189" s="79">
        <v>1</v>
      </c>
      <c r="L189" s="71"/>
      <c r="M189" s="71"/>
      <c r="N189" s="71"/>
      <c r="O189" s="63" t="s">
        <v>51</v>
      </c>
    </row>
    <row r="190" spans="1:15" ht="96">
      <c r="A190" s="30">
        <v>170</v>
      </c>
      <c r="B190" s="67" t="s">
        <v>27</v>
      </c>
      <c r="C190" s="15" t="s">
        <v>28</v>
      </c>
      <c r="D190" s="69" t="s">
        <v>694</v>
      </c>
      <c r="E190" s="13" t="s">
        <v>31</v>
      </c>
      <c r="F190" s="14" t="s">
        <v>149</v>
      </c>
      <c r="G190" s="14" t="s">
        <v>149</v>
      </c>
      <c r="H190" s="13" t="s">
        <v>707</v>
      </c>
      <c r="I190" s="26" t="s">
        <v>731</v>
      </c>
      <c r="J190" s="13" t="s">
        <v>725</v>
      </c>
      <c r="K190" s="79">
        <v>1</v>
      </c>
      <c r="L190" s="71"/>
      <c r="M190" s="71"/>
      <c r="N190" s="71"/>
      <c r="O190" s="63" t="s">
        <v>51</v>
      </c>
    </row>
    <row r="191" spans="1:15" ht="96">
      <c r="A191" s="30">
        <v>171</v>
      </c>
      <c r="B191" s="67" t="s">
        <v>27</v>
      </c>
      <c r="C191" s="15" t="s">
        <v>28</v>
      </c>
      <c r="D191" s="27" t="s">
        <v>695</v>
      </c>
      <c r="E191" s="13" t="s">
        <v>31</v>
      </c>
      <c r="F191" s="13" t="s">
        <v>611</v>
      </c>
      <c r="G191" s="13" t="s">
        <v>708</v>
      </c>
      <c r="H191" s="13" t="s">
        <v>709</v>
      </c>
      <c r="I191" s="13" t="s">
        <v>732</v>
      </c>
      <c r="J191" s="13" t="s">
        <v>733</v>
      </c>
      <c r="K191" s="79">
        <v>1</v>
      </c>
      <c r="L191" s="79">
        <v>2</v>
      </c>
      <c r="M191" s="79">
        <v>0</v>
      </c>
      <c r="N191" s="79">
        <v>2</v>
      </c>
      <c r="O191" s="63" t="s">
        <v>684</v>
      </c>
    </row>
    <row r="192" spans="1:15" ht="144">
      <c r="A192" s="30">
        <v>172</v>
      </c>
      <c r="B192" s="67" t="s">
        <v>27</v>
      </c>
      <c r="C192" s="15" t="s">
        <v>28</v>
      </c>
      <c r="D192" s="14" t="s">
        <v>696</v>
      </c>
      <c r="E192" s="13" t="s">
        <v>31</v>
      </c>
      <c r="F192" s="80" t="s">
        <v>710</v>
      </c>
      <c r="G192" s="80" t="s">
        <v>711</v>
      </c>
      <c r="H192" s="14" t="s">
        <v>712</v>
      </c>
      <c r="I192" s="14" t="s">
        <v>734</v>
      </c>
      <c r="J192" s="14" t="s">
        <v>735</v>
      </c>
      <c r="K192" s="79">
        <v>1</v>
      </c>
      <c r="L192" s="71"/>
      <c r="M192" s="71"/>
      <c r="N192" s="71"/>
      <c r="O192" s="63" t="s">
        <v>51</v>
      </c>
    </row>
    <row r="193" spans="1:15" ht="108">
      <c r="A193" s="30">
        <v>173</v>
      </c>
      <c r="B193" s="67" t="s">
        <v>27</v>
      </c>
      <c r="C193" s="15" t="s">
        <v>28</v>
      </c>
      <c r="D193" s="26" t="s">
        <v>697</v>
      </c>
      <c r="E193" s="13" t="s">
        <v>31</v>
      </c>
      <c r="F193" s="13" t="s">
        <v>190</v>
      </c>
      <c r="G193" s="13" t="s">
        <v>190</v>
      </c>
      <c r="H193" s="26" t="s">
        <v>713</v>
      </c>
      <c r="I193" s="26" t="s">
        <v>736</v>
      </c>
      <c r="J193" s="26" t="s">
        <v>737</v>
      </c>
      <c r="K193" s="79">
        <v>1</v>
      </c>
      <c r="L193" s="79"/>
      <c r="M193" s="79"/>
      <c r="N193" s="79"/>
      <c r="O193" s="63" t="s">
        <v>51</v>
      </c>
    </row>
    <row r="194" spans="1:15" ht="108">
      <c r="A194" s="30">
        <v>174</v>
      </c>
      <c r="B194" s="67" t="s">
        <v>27</v>
      </c>
      <c r="C194" s="15" t="s">
        <v>28</v>
      </c>
      <c r="D194" s="26" t="s">
        <v>698</v>
      </c>
      <c r="E194" s="13" t="s">
        <v>31</v>
      </c>
      <c r="F194" s="13" t="s">
        <v>190</v>
      </c>
      <c r="G194" s="13" t="s">
        <v>190</v>
      </c>
      <c r="H194" s="26" t="s">
        <v>713</v>
      </c>
      <c r="I194" s="26" t="s">
        <v>738</v>
      </c>
      <c r="J194" s="26" t="s">
        <v>739</v>
      </c>
      <c r="K194" s="79">
        <v>2</v>
      </c>
      <c r="L194" s="79"/>
      <c r="M194" s="79"/>
      <c r="N194" s="79"/>
      <c r="O194" s="63" t="s">
        <v>684</v>
      </c>
    </row>
    <row r="195" spans="1:15" ht="108">
      <c r="A195" s="30">
        <v>175</v>
      </c>
      <c r="B195" s="67" t="s">
        <v>27</v>
      </c>
      <c r="C195" s="15" t="s">
        <v>28</v>
      </c>
      <c r="D195" s="26" t="s">
        <v>699</v>
      </c>
      <c r="E195" s="13" t="s">
        <v>31</v>
      </c>
      <c r="F195" s="13" t="s">
        <v>606</v>
      </c>
      <c r="G195" s="13" t="s">
        <v>606</v>
      </c>
      <c r="H195" s="26" t="s">
        <v>714</v>
      </c>
      <c r="I195" s="26" t="s">
        <v>740</v>
      </c>
      <c r="J195" s="26" t="s">
        <v>741</v>
      </c>
      <c r="K195" s="79">
        <v>1</v>
      </c>
      <c r="L195" s="71"/>
      <c r="M195" s="71"/>
      <c r="N195" s="71"/>
      <c r="O195" s="63" t="s">
        <v>51</v>
      </c>
    </row>
    <row r="196" spans="1:15" ht="108">
      <c r="A196" s="30">
        <v>176</v>
      </c>
      <c r="B196" s="67" t="s">
        <v>27</v>
      </c>
      <c r="C196" s="15" t="s">
        <v>28</v>
      </c>
      <c r="D196" s="26" t="s">
        <v>700</v>
      </c>
      <c r="E196" s="13" t="s">
        <v>31</v>
      </c>
      <c r="F196" s="13" t="s">
        <v>190</v>
      </c>
      <c r="G196" s="13" t="s">
        <v>190</v>
      </c>
      <c r="H196" s="26" t="s">
        <v>713</v>
      </c>
      <c r="I196" s="26" t="s">
        <v>742</v>
      </c>
      <c r="J196" s="26" t="s">
        <v>743</v>
      </c>
      <c r="K196" s="71"/>
      <c r="L196" s="71"/>
      <c r="M196" s="71"/>
      <c r="N196" s="71"/>
      <c r="O196" s="63" t="s">
        <v>51</v>
      </c>
    </row>
    <row r="197" spans="1:15" ht="132">
      <c r="A197" s="30">
        <v>177</v>
      </c>
      <c r="B197" s="67" t="s">
        <v>27</v>
      </c>
      <c r="C197" s="15" t="s">
        <v>28</v>
      </c>
      <c r="D197" s="13" t="s">
        <v>701</v>
      </c>
      <c r="E197" s="13" t="s">
        <v>31</v>
      </c>
      <c r="F197" s="13" t="s">
        <v>715</v>
      </c>
      <c r="G197" s="13" t="s">
        <v>716</v>
      </c>
      <c r="H197" s="13" t="s">
        <v>717</v>
      </c>
      <c r="I197" s="13" t="s">
        <v>744</v>
      </c>
      <c r="J197" s="13" t="s">
        <v>745</v>
      </c>
      <c r="K197" s="71"/>
      <c r="L197" s="71"/>
      <c r="M197" s="71"/>
      <c r="N197" s="71"/>
      <c r="O197" s="63" t="s">
        <v>51</v>
      </c>
    </row>
    <row r="198" spans="1:15" ht="168">
      <c r="A198" s="30">
        <v>178</v>
      </c>
      <c r="B198" s="67" t="s">
        <v>27</v>
      </c>
      <c r="C198" s="15" t="s">
        <v>28</v>
      </c>
      <c r="D198" s="13" t="s">
        <v>751</v>
      </c>
      <c r="E198" s="15" t="s">
        <v>29</v>
      </c>
      <c r="F198" s="13" t="s">
        <v>194</v>
      </c>
      <c r="G198" s="13" t="s">
        <v>641</v>
      </c>
      <c r="H198" s="13" t="s">
        <v>752</v>
      </c>
      <c r="I198" s="13" t="s">
        <v>753</v>
      </c>
      <c r="J198" s="13" t="s">
        <v>754</v>
      </c>
      <c r="K198" s="47">
        <v>1</v>
      </c>
      <c r="L198" s="59"/>
      <c r="M198" s="59"/>
      <c r="N198" s="59"/>
      <c r="O198" s="63" t="s">
        <v>51</v>
      </c>
    </row>
    <row r="199" spans="1:15" ht="132">
      <c r="A199" s="30">
        <v>179</v>
      </c>
      <c r="B199" s="67" t="s">
        <v>27</v>
      </c>
      <c r="C199" s="15" t="s">
        <v>28</v>
      </c>
      <c r="D199" s="13" t="s">
        <v>746</v>
      </c>
      <c r="E199" s="15" t="s">
        <v>31</v>
      </c>
      <c r="F199" s="13" t="s">
        <v>194</v>
      </c>
      <c r="G199" s="13" t="s">
        <v>747</v>
      </c>
      <c r="H199" s="13" t="s">
        <v>748</v>
      </c>
      <c r="I199" s="13" t="s">
        <v>749</v>
      </c>
      <c r="J199" s="15" t="s">
        <v>750</v>
      </c>
      <c r="K199" s="59"/>
      <c r="L199" s="59"/>
      <c r="M199" s="59"/>
      <c r="N199" s="59"/>
      <c r="O199" s="63" t="s">
        <v>51</v>
      </c>
    </row>
    <row r="200" spans="1:15" ht="156" customHeight="1">
      <c r="A200" s="30">
        <v>180</v>
      </c>
      <c r="B200" s="67" t="s">
        <v>27</v>
      </c>
      <c r="C200" s="15" t="s">
        <v>28</v>
      </c>
      <c r="D200" s="64" t="s">
        <v>757</v>
      </c>
      <c r="E200" s="15" t="s">
        <v>31</v>
      </c>
      <c r="F200" s="26" t="s">
        <v>606</v>
      </c>
      <c r="G200" s="26" t="s">
        <v>606</v>
      </c>
      <c r="H200" s="26" t="s">
        <v>758</v>
      </c>
      <c r="I200" s="26" t="s">
        <v>759</v>
      </c>
      <c r="J200" s="26" t="s">
        <v>760</v>
      </c>
      <c r="K200" s="47">
        <v>2</v>
      </c>
      <c r="L200" s="47">
        <v>1</v>
      </c>
      <c r="M200" s="47">
        <v>0</v>
      </c>
      <c r="N200" s="47">
        <v>1</v>
      </c>
      <c r="O200" s="63" t="s">
        <v>658</v>
      </c>
    </row>
    <row r="201" spans="1:15" ht="60">
      <c r="A201" s="30">
        <v>181</v>
      </c>
      <c r="B201" s="67" t="s">
        <v>27</v>
      </c>
      <c r="C201" s="15" t="s">
        <v>28</v>
      </c>
      <c r="D201" s="17" t="s">
        <v>762</v>
      </c>
      <c r="E201" s="15" t="s">
        <v>31</v>
      </c>
      <c r="F201" s="15" t="s">
        <v>75</v>
      </c>
      <c r="G201" s="15" t="s">
        <v>75</v>
      </c>
      <c r="H201" s="15" t="s">
        <v>763</v>
      </c>
      <c r="I201" s="15" t="s">
        <v>764</v>
      </c>
      <c r="J201" s="15" t="s">
        <v>765</v>
      </c>
      <c r="K201" s="71"/>
      <c r="L201" s="71"/>
      <c r="M201" s="71"/>
      <c r="N201" s="71"/>
      <c r="O201" s="63" t="s">
        <v>51</v>
      </c>
    </row>
    <row r="202" spans="1:15" ht="108">
      <c r="A202" s="30">
        <v>182</v>
      </c>
      <c r="B202" s="67" t="s">
        <v>27</v>
      </c>
      <c r="C202" s="15" t="s">
        <v>28</v>
      </c>
      <c r="D202" s="13" t="s">
        <v>766</v>
      </c>
      <c r="E202" s="13" t="s">
        <v>31</v>
      </c>
      <c r="F202" s="13" t="s">
        <v>184</v>
      </c>
      <c r="G202" s="13" t="s">
        <v>184</v>
      </c>
      <c r="H202" s="13" t="s">
        <v>767</v>
      </c>
      <c r="I202" s="13" t="s">
        <v>768</v>
      </c>
      <c r="J202" s="13" t="s">
        <v>769</v>
      </c>
      <c r="K202" s="71"/>
      <c r="L202" s="71"/>
      <c r="M202" s="71"/>
      <c r="N202" s="71"/>
      <c r="O202" s="63" t="s">
        <v>51</v>
      </c>
    </row>
  </sheetData>
  <mergeCells count="24">
    <mergeCell ref="M5:O5"/>
    <mergeCell ref="M4:O4"/>
    <mergeCell ref="M3:O3"/>
    <mergeCell ref="M2:O2"/>
    <mergeCell ref="M10:O10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G30 J30 E34:J46 G31:J33 E30:E33 H102:I108 H109:J109 H87:J87 E21:H24 I22:J24 I49:J49">
    <cfRule type="expression" dxfId="213" priority="1083">
      <formula>AND(ISBLANK(E21),ISTEXT($F21))</formula>
    </cfRule>
  </conditionalFormatting>
  <conditionalFormatting sqref="D29 D32:D41 D86:J86 D87:G87 D21:D24">
    <cfRule type="expression" dxfId="212" priority="1292">
      <formula>NOT(ISBLANK($AM21))</formula>
    </cfRule>
  </conditionalFormatting>
  <conditionalFormatting sqref="E27 G27">
    <cfRule type="expression" dxfId="211" priority="1283">
      <formula>AND(ISBLANK(E27),ISTEXT($F27))</formula>
    </cfRule>
  </conditionalFormatting>
  <conditionalFormatting sqref="D27">
    <cfRule type="expression" dxfId="210" priority="1284">
      <formula>NOT(ISBLANK($AM27))</formula>
    </cfRule>
  </conditionalFormatting>
  <conditionalFormatting sqref="J21">
    <cfRule type="expression" dxfId="209" priority="1282">
      <formula>AND(ISBLANK(J21),ISTEXT($F21))</formula>
    </cfRule>
  </conditionalFormatting>
  <conditionalFormatting sqref="E28:E29 G28:G29">
    <cfRule type="expression" dxfId="208" priority="1280">
      <formula>AND(ISBLANK(E28),ISTEXT($F28))</formula>
    </cfRule>
  </conditionalFormatting>
  <conditionalFormatting sqref="F30">
    <cfRule type="expression" dxfId="207" priority="1275">
      <formula>AND(ISBLANK(F30),ISTEXT($F30))</formula>
    </cfRule>
  </conditionalFormatting>
  <conditionalFormatting sqref="H30">
    <cfRule type="expression" dxfId="206" priority="1274">
      <formula>AND(ISBLANK(H30),ISTEXT($F30))</formula>
    </cfRule>
  </conditionalFormatting>
  <conditionalFormatting sqref="J28:J29">
    <cfRule type="expression" dxfId="205" priority="1273">
      <formula>AND(ISBLANK(J28),ISTEXT($F28))</formula>
    </cfRule>
  </conditionalFormatting>
  <conditionalFormatting sqref="I30">
    <cfRule type="expression" dxfId="204" priority="1270">
      <formula>AND(ISBLANK(I30),ISTEXT($F30))</formula>
    </cfRule>
  </conditionalFormatting>
  <conditionalFormatting sqref="D43:D46">
    <cfRule type="expression" dxfId="203" priority="1249">
      <formula>NOT(ISBLANK($AM43))</formula>
    </cfRule>
  </conditionalFormatting>
  <conditionalFormatting sqref="I51:J51 J50">
    <cfRule type="expression" dxfId="202" priority="1139">
      <formula>AND(ISBLANK(I50),ISTEXT($F50))</formula>
    </cfRule>
  </conditionalFormatting>
  <conditionalFormatting sqref="I21">
    <cfRule type="expression" dxfId="201" priority="359">
      <formula>AND(ISBLANK(I21),ISTEXT($F21))</formula>
    </cfRule>
  </conditionalFormatting>
  <conditionalFormatting sqref="D51:D52 D57:D59 D61 D65:D67">
    <cfRule type="expression" dxfId="200" priority="358">
      <formula>NOT(ISBLANK(AK51))</formula>
    </cfRule>
  </conditionalFormatting>
  <conditionalFormatting sqref="D53">
    <cfRule type="expression" dxfId="199" priority="351">
      <formula>NOT(ISBLANK(AK53))</formula>
    </cfRule>
  </conditionalFormatting>
  <conditionalFormatting sqref="D54:D55">
    <cfRule type="expression" dxfId="198" priority="349">
      <formula>NOT(ISBLANK(AK54))</formula>
    </cfRule>
  </conditionalFormatting>
  <conditionalFormatting sqref="D56">
    <cfRule type="expression" dxfId="197" priority="345">
      <formula>NOT(ISBLANK(AK56))</formula>
    </cfRule>
  </conditionalFormatting>
  <conditionalFormatting sqref="D60">
    <cfRule type="expression" dxfId="196" priority="325">
      <formula>NOT(ISBLANK(AK60))</formula>
    </cfRule>
  </conditionalFormatting>
  <conditionalFormatting sqref="G61">
    <cfRule type="expression" dxfId="195" priority="323">
      <formula>AND(ISBLANK(G61),ISTEXT($F61))</formula>
    </cfRule>
  </conditionalFormatting>
  <conditionalFormatting sqref="D63:D64">
    <cfRule type="expression" dxfId="194" priority="318">
      <formula>NOT(ISBLANK(AK63))</formula>
    </cfRule>
  </conditionalFormatting>
  <conditionalFormatting sqref="H68">
    <cfRule type="expression" dxfId="193" priority="314">
      <formula>AND(ISBLANK(H68),ISTEXT($F68))</formula>
    </cfRule>
  </conditionalFormatting>
  <conditionalFormatting sqref="D68">
    <cfRule type="expression" dxfId="192" priority="313">
      <formula>NOT(ISBLANK(AK68))</formula>
    </cfRule>
  </conditionalFormatting>
  <conditionalFormatting sqref="J68">
    <cfRule type="expression" dxfId="191" priority="311">
      <formula>AND(ISBLANK(J68),ISTEXT($F68))</formula>
    </cfRule>
  </conditionalFormatting>
  <conditionalFormatting sqref="D69">
    <cfRule type="expression" dxfId="190" priority="310">
      <formula>NOT(ISBLANK(AK69))</formula>
    </cfRule>
  </conditionalFormatting>
  <conditionalFormatting sqref="E70:H72">
    <cfRule type="expression" dxfId="189" priority="304">
      <formula>AND(ISBLANK(E70),ISTEXT($F70))</formula>
    </cfRule>
  </conditionalFormatting>
  <conditionalFormatting sqref="D70:D72">
    <cfRule type="expression" dxfId="188" priority="303">
      <formula>NOT(ISBLANK(AK70))</formula>
    </cfRule>
  </conditionalFormatting>
  <conditionalFormatting sqref="I70:J72">
    <cfRule type="expression" dxfId="187" priority="302">
      <formula>AND(ISBLANK(I70),ISTEXT($F70))</formula>
    </cfRule>
  </conditionalFormatting>
  <conditionalFormatting sqref="E73:F74 H73:H74">
    <cfRule type="expression" dxfId="186" priority="295">
      <formula>AND(ISBLANK(E73),ISTEXT($F73))</formula>
    </cfRule>
  </conditionalFormatting>
  <conditionalFormatting sqref="D73">
    <cfRule type="expression" dxfId="185" priority="294">
      <formula>NOT(ISBLANK($AM73))</formula>
    </cfRule>
  </conditionalFormatting>
  <conditionalFormatting sqref="D74">
    <cfRule type="expression" dxfId="184" priority="293">
      <formula>NOT(ISBLANK($AM74))</formula>
    </cfRule>
  </conditionalFormatting>
  <conditionalFormatting sqref="I73:J74">
    <cfRule type="expression" dxfId="183" priority="292">
      <formula>AND(ISBLANK(I73),ISTEXT($F73))</formula>
    </cfRule>
  </conditionalFormatting>
  <conditionalFormatting sqref="F75:H78">
    <cfRule type="expression" dxfId="182" priority="291">
      <formula>AND(ISBLANK(F75),ISTEXT($F75))</formula>
    </cfRule>
  </conditionalFormatting>
  <conditionalFormatting sqref="D75">
    <cfRule type="expression" dxfId="181" priority="290">
      <formula>NOT(ISBLANK($AM75))</formula>
    </cfRule>
  </conditionalFormatting>
  <conditionalFormatting sqref="D76">
    <cfRule type="expression" dxfId="180" priority="289">
      <formula>NOT(ISBLANK($AM76))</formula>
    </cfRule>
  </conditionalFormatting>
  <conditionalFormatting sqref="D77">
    <cfRule type="expression" dxfId="179" priority="288">
      <formula>NOT(ISBLANK($AM77))</formula>
    </cfRule>
  </conditionalFormatting>
  <conditionalFormatting sqref="D78">
    <cfRule type="expression" dxfId="178" priority="287">
      <formula>NOT(ISBLANK($AM78))</formula>
    </cfRule>
  </conditionalFormatting>
  <conditionalFormatting sqref="I75:I78">
    <cfRule type="expression" dxfId="177" priority="286">
      <formula>AND(ISBLANK(I75),ISTEXT($F75))</formula>
    </cfRule>
  </conditionalFormatting>
  <conditionalFormatting sqref="H79">
    <cfRule type="expression" dxfId="176" priority="285">
      <formula>AND(ISBLANK(H79),ISTEXT($F79))</formula>
    </cfRule>
  </conditionalFormatting>
  <conditionalFormatting sqref="D79">
    <cfRule type="expression" dxfId="175" priority="284">
      <formula>NOT(ISBLANK($AM79))</formula>
    </cfRule>
  </conditionalFormatting>
  <conditionalFormatting sqref="I79">
    <cfRule type="expression" dxfId="174" priority="283">
      <formula>AND(ISBLANK(I79),ISTEXT($F79))</formula>
    </cfRule>
  </conditionalFormatting>
  <conditionalFormatting sqref="D80">
    <cfRule type="expression" dxfId="173" priority="282">
      <formula>NOT(ISBLANK($AM80))</formula>
    </cfRule>
  </conditionalFormatting>
  <conditionalFormatting sqref="D81">
    <cfRule type="expression" dxfId="172" priority="281">
      <formula>NOT(ISBLANK($AM81))</formula>
    </cfRule>
  </conditionalFormatting>
  <conditionalFormatting sqref="D82">
    <cfRule type="expression" dxfId="171" priority="257">
      <formula>NOT(ISBLANK($AM82))</formula>
    </cfRule>
  </conditionalFormatting>
  <conditionalFormatting sqref="E83:H83">
    <cfRule type="expression" dxfId="170" priority="255">
      <formula>AND(ISBLANK(E83),ISTEXT($F83))</formula>
    </cfRule>
  </conditionalFormatting>
  <conditionalFormatting sqref="D83">
    <cfRule type="expression" dxfId="169" priority="254">
      <formula>NOT(ISBLANK($AM83))</formula>
    </cfRule>
  </conditionalFormatting>
  <conditionalFormatting sqref="I83:J83">
    <cfRule type="expression" dxfId="168" priority="253">
      <formula>AND(ISBLANK(I83),ISTEXT($F83))</formula>
    </cfRule>
  </conditionalFormatting>
  <conditionalFormatting sqref="F88">
    <cfRule type="expression" dxfId="167" priority="212">
      <formula>AND(ISBLANK(F88),ISTEXT($F88))</formula>
    </cfRule>
  </conditionalFormatting>
  <conditionalFormatting sqref="D88:E88 G88">
    <cfRule type="expression" dxfId="166" priority="211">
      <formula>NOT(ISBLANK($AM88))</formula>
    </cfRule>
  </conditionalFormatting>
  <conditionalFormatting sqref="D102">
    <cfRule type="expression" dxfId="165" priority="198">
      <formula>NOT(ISBLANK($AM102))</formula>
    </cfRule>
  </conditionalFormatting>
  <conditionalFormatting sqref="D103">
    <cfRule type="expression" dxfId="164" priority="197">
      <formula>NOT(ISBLANK($AM103))</formula>
    </cfRule>
  </conditionalFormatting>
  <conditionalFormatting sqref="D104">
    <cfRule type="expression" dxfId="163" priority="196">
      <formula>NOT(ISBLANK($AM104))</formula>
    </cfRule>
  </conditionalFormatting>
  <conditionalFormatting sqref="D105">
    <cfRule type="expression" dxfId="162" priority="195">
      <formula>NOT(ISBLANK($AM105))</formula>
    </cfRule>
  </conditionalFormatting>
  <conditionalFormatting sqref="D106">
    <cfRule type="expression" dxfId="161" priority="194">
      <formula>NOT(ISBLANK($AM106))</formula>
    </cfRule>
  </conditionalFormatting>
  <conditionalFormatting sqref="D107">
    <cfRule type="expression" dxfId="160" priority="192">
      <formula>NOT(ISBLANK($AM107))</formula>
    </cfRule>
  </conditionalFormatting>
  <conditionalFormatting sqref="D108">
    <cfRule type="expression" dxfId="159" priority="191">
      <formula>NOT(ISBLANK($AM108))</formula>
    </cfRule>
  </conditionalFormatting>
  <conditionalFormatting sqref="J102">
    <cfRule type="expression" dxfId="158" priority="188">
      <formula>AND(ISBLANK(J102),ISTEXT($F102))</formula>
    </cfRule>
  </conditionalFormatting>
  <conditionalFormatting sqref="H110">
    <cfRule type="expression" dxfId="157" priority="187">
      <formula>AND(ISBLANK(H110),ISTEXT($F110))</formula>
    </cfRule>
  </conditionalFormatting>
  <conditionalFormatting sqref="I110:J110">
    <cfRule type="expression" dxfId="156" priority="186">
      <formula>AND(ISBLANK(I110),ISTEXT($F110))</formula>
    </cfRule>
  </conditionalFormatting>
  <conditionalFormatting sqref="J26">
    <cfRule type="expression" dxfId="155" priority="173">
      <formula>AND(ISBLANK(J26),ISTEXT($F26))</formula>
    </cfRule>
  </conditionalFormatting>
  <conditionalFormatting sqref="D26">
    <cfRule type="expression" dxfId="154" priority="177">
      <formula>NOT(ISBLANK($AM26))</formula>
    </cfRule>
  </conditionalFormatting>
  <conditionalFormatting sqref="E26:G26">
    <cfRule type="expression" dxfId="153" priority="176">
      <formula>AND(ISBLANK(E26),ISTEXT($F26))</formula>
    </cfRule>
  </conditionalFormatting>
  <conditionalFormatting sqref="H26">
    <cfRule type="expression" dxfId="152" priority="175">
      <formula>AND(ISBLANK(H26),ISTEXT($F26))</formula>
    </cfRule>
  </conditionalFormatting>
  <conditionalFormatting sqref="I26">
    <cfRule type="expression" dxfId="151" priority="174">
      <formula>AND(ISBLANK(I26),ISTEXT($F26))</formula>
    </cfRule>
  </conditionalFormatting>
  <conditionalFormatting sqref="F47 H47">
    <cfRule type="expression" dxfId="150" priority="170">
      <formula>AND(ISBLANK(F47),ISTEXT($F47))</formula>
    </cfRule>
  </conditionalFormatting>
  <conditionalFormatting sqref="D47">
    <cfRule type="expression" dxfId="149" priority="169">
      <formula>NOT(ISBLANK($AM47))</formula>
    </cfRule>
  </conditionalFormatting>
  <conditionalFormatting sqref="I47:J47">
    <cfRule type="expression" dxfId="148" priority="168">
      <formula>AND(ISBLANK(I47),ISTEXT($F47))</formula>
    </cfRule>
  </conditionalFormatting>
  <conditionalFormatting sqref="I48:J48">
    <cfRule type="expression" dxfId="147" priority="165">
      <formula>AND(ISBLANK(I48),ISTEXT($F48))</formula>
    </cfRule>
  </conditionalFormatting>
  <conditionalFormatting sqref="E48:H48">
    <cfRule type="expression" dxfId="146" priority="167">
      <formula>AND(ISBLANK(E48),ISTEXT($F48))</formula>
    </cfRule>
  </conditionalFormatting>
  <conditionalFormatting sqref="D48">
    <cfRule type="expression" dxfId="145" priority="166">
      <formula>NOT(ISBLANK($AM48))</formula>
    </cfRule>
  </conditionalFormatting>
  <conditionalFormatting sqref="H119">
    <cfRule type="expression" dxfId="144" priority="157">
      <formula>AND(ISBLANK(H119),ISTEXT($F119))</formula>
    </cfRule>
  </conditionalFormatting>
  <conditionalFormatting sqref="D118">
    <cfRule type="expression" dxfId="143" priority="160">
      <formula>AND(ISBLANK(D118),ISTEXT($F118))</formula>
    </cfRule>
  </conditionalFormatting>
  <conditionalFormatting sqref="D118">
    <cfRule type="expression" dxfId="142" priority="159">
      <formula>NOT(ISBLANK($AM118))</formula>
    </cfRule>
  </conditionalFormatting>
  <conditionalFormatting sqref="H118">
    <cfRule type="expression" dxfId="141" priority="158">
      <formula>AND(ISBLANK(H118),ISTEXT($F118))</formula>
    </cfRule>
  </conditionalFormatting>
  <conditionalFormatting sqref="F124:H124">
    <cfRule type="expression" dxfId="140" priority="156">
      <formula>AND(ISBLANK(F124),ISTEXT($F124))</formula>
    </cfRule>
  </conditionalFormatting>
  <conditionalFormatting sqref="F125:H125">
    <cfRule type="expression" dxfId="139" priority="155">
      <formula>AND(ISBLANK(F125),ISTEXT($F125))</formula>
    </cfRule>
  </conditionalFormatting>
  <conditionalFormatting sqref="D127:D128">
    <cfRule type="expression" dxfId="138" priority="154">
      <formula>NOT(ISBLANK(AK127))</formula>
    </cfRule>
  </conditionalFormatting>
  <conditionalFormatting sqref="D129:D130">
    <cfRule type="expression" dxfId="137" priority="153">
      <formula>NOT(ISBLANK(AK129))</formula>
    </cfRule>
  </conditionalFormatting>
  <conditionalFormatting sqref="J118">
    <cfRule type="expression" dxfId="136" priority="152">
      <formula>AND(ISBLANK(J118),ISTEXT($F118))</formula>
    </cfRule>
  </conditionalFormatting>
  <conditionalFormatting sqref="J119">
    <cfRule type="expression" dxfId="135" priority="151">
      <formula>AND(ISBLANK(J119),ISTEXT($F119))</formula>
    </cfRule>
  </conditionalFormatting>
  <conditionalFormatting sqref="J122">
    <cfRule type="expression" dxfId="134" priority="150">
      <formula>AND(ISBLANK(J122),ISTEXT($F122))</formula>
    </cfRule>
  </conditionalFormatting>
  <conditionalFormatting sqref="D136">
    <cfRule type="expression" dxfId="133" priority="148">
      <formula>NOT(ISBLANK($AM136))</formula>
    </cfRule>
  </conditionalFormatting>
  <conditionalFormatting sqref="D140">
    <cfRule type="expression" dxfId="132" priority="147">
      <formula>NOT(ISBLANK($AM140))</formula>
    </cfRule>
  </conditionalFormatting>
  <conditionalFormatting sqref="D138">
    <cfRule type="expression" dxfId="131" priority="149">
      <formula>NOT(ISBLANK($AM137))</formula>
    </cfRule>
  </conditionalFormatting>
  <conditionalFormatting sqref="D137">
    <cfRule type="expression" dxfId="130" priority="146">
      <formula>NOT(ISBLANK($AM137))</formula>
    </cfRule>
  </conditionalFormatting>
  <conditionalFormatting sqref="D139">
    <cfRule type="expression" dxfId="129" priority="145">
      <formula>NOT(ISBLANK($AM138))</formula>
    </cfRule>
  </conditionalFormatting>
  <conditionalFormatting sqref="F142">
    <cfRule type="expression" dxfId="128" priority="130">
      <formula>AND(ISBLANK(F142),ISTEXT($F142))</formula>
    </cfRule>
  </conditionalFormatting>
  <conditionalFormatting sqref="G142">
    <cfRule type="expression" dxfId="127" priority="129">
      <formula>AND(ISBLANK(G142),ISTEXT($F142))</formula>
    </cfRule>
  </conditionalFormatting>
  <conditionalFormatting sqref="D151">
    <cfRule type="expression" dxfId="126" priority="128">
      <formula>NOT(ISBLANK($AM151))</formula>
    </cfRule>
  </conditionalFormatting>
  <conditionalFormatting sqref="D153:D156">
    <cfRule type="expression" dxfId="125" priority="127">
      <formula>NOT(ISBLANK($AM153))</formula>
    </cfRule>
  </conditionalFormatting>
  <conditionalFormatting sqref="D152">
    <cfRule type="expression" dxfId="124" priority="126">
      <formula>NOT(ISBLANK($AM152))</formula>
    </cfRule>
  </conditionalFormatting>
  <conditionalFormatting sqref="D157">
    <cfRule type="expression" dxfId="123" priority="125">
      <formula>NOT(ISBLANK($AM157))</formula>
    </cfRule>
  </conditionalFormatting>
  <conditionalFormatting sqref="D158">
    <cfRule type="expression" dxfId="122" priority="124">
      <formula>NOT(ISBLANK($AM158))</formula>
    </cfRule>
  </conditionalFormatting>
  <conditionalFormatting sqref="D159">
    <cfRule type="expression" dxfId="121" priority="123">
      <formula>NOT(ISBLANK($AM159))</formula>
    </cfRule>
  </conditionalFormatting>
  <conditionalFormatting sqref="D160">
    <cfRule type="expression" dxfId="120" priority="122">
      <formula>NOT(ISBLANK($AM160))</formula>
    </cfRule>
  </conditionalFormatting>
  <conditionalFormatting sqref="D161">
    <cfRule type="expression" dxfId="119" priority="121">
      <formula>NOT(ISBLANK($AM161))</formula>
    </cfRule>
  </conditionalFormatting>
  <conditionalFormatting sqref="H153">
    <cfRule type="expression" dxfId="118" priority="120">
      <formula>AND(ISBLANK(H153),ISTEXT($F153))</formula>
    </cfRule>
  </conditionalFormatting>
  <conditionalFormatting sqref="H151">
    <cfRule type="expression" dxfId="117" priority="119">
      <formula>AND(ISBLANK(H151),ISTEXT($H151))</formula>
    </cfRule>
  </conditionalFormatting>
  <conditionalFormatting sqref="H152">
    <cfRule type="expression" dxfId="116" priority="118">
      <formula>AND(ISBLANK(H152),ISTEXT($H152))</formula>
    </cfRule>
  </conditionalFormatting>
  <conditionalFormatting sqref="H154">
    <cfRule type="expression" dxfId="115" priority="117">
      <formula>AND(ISBLANK(H154),ISTEXT($H154))</formula>
    </cfRule>
  </conditionalFormatting>
  <conditionalFormatting sqref="H155">
    <cfRule type="expression" dxfId="114" priority="116">
      <formula>AND(ISBLANK(H155),ISTEXT($H155))</formula>
    </cfRule>
  </conditionalFormatting>
  <conditionalFormatting sqref="H156">
    <cfRule type="expression" dxfId="113" priority="115">
      <formula>AND(ISBLANK(H156),ISTEXT($H156))</formula>
    </cfRule>
  </conditionalFormatting>
  <conditionalFormatting sqref="H157">
    <cfRule type="expression" dxfId="112" priority="114">
      <formula>AND(ISBLANK(H157),ISTEXT($H157))</formula>
    </cfRule>
  </conditionalFormatting>
  <conditionalFormatting sqref="H158">
    <cfRule type="expression" dxfId="111" priority="113">
      <formula>AND(ISBLANK(H158),ISTEXT($H158))</formula>
    </cfRule>
  </conditionalFormatting>
  <conditionalFormatting sqref="H159">
    <cfRule type="expression" dxfId="110" priority="112">
      <formula>AND(ISBLANK(H159),ISTEXT($H159))</formula>
    </cfRule>
  </conditionalFormatting>
  <conditionalFormatting sqref="H160">
    <cfRule type="expression" dxfId="109" priority="111">
      <formula>AND(ISBLANK(H160),ISTEXT($H160))</formula>
    </cfRule>
  </conditionalFormatting>
  <conditionalFormatting sqref="H161">
    <cfRule type="expression" dxfId="108" priority="110">
      <formula>AND(ISBLANK(H161),ISTEXT($H161))</formula>
    </cfRule>
  </conditionalFormatting>
  <conditionalFormatting sqref="H162">
    <cfRule type="expression" dxfId="107" priority="109">
      <formula>AND(ISBLANK(H162),ISTEXT($H162))</formula>
    </cfRule>
  </conditionalFormatting>
  <conditionalFormatting sqref="D163">
    <cfRule type="expression" dxfId="106" priority="108">
      <formula>NOT(ISBLANK($AM163))</formula>
    </cfRule>
  </conditionalFormatting>
  <conditionalFormatting sqref="E163:H163">
    <cfRule type="expression" dxfId="105" priority="107">
      <formula>AND(ISBLANK(E163),ISTEXT($F163))</formula>
    </cfRule>
  </conditionalFormatting>
  <conditionalFormatting sqref="I163">
    <cfRule type="expression" dxfId="104" priority="106">
      <formula>AND(ISBLANK(I163),ISTEXT($F163))</formula>
    </cfRule>
  </conditionalFormatting>
  <conditionalFormatting sqref="J163">
    <cfRule type="expression" dxfId="103" priority="105">
      <formula>AND(ISBLANK(J163),ISTEXT($F163))</formula>
    </cfRule>
  </conditionalFormatting>
  <conditionalFormatting sqref="I162">
    <cfRule type="expression" dxfId="102" priority="104">
      <formula>AND(ISBLANK(I162),ISTEXT($F162))</formula>
    </cfRule>
  </conditionalFormatting>
  <conditionalFormatting sqref="I151">
    <cfRule type="expression" dxfId="101" priority="103">
      <formula>AND(ISBLANK(I151),ISTEXT($F151))</formula>
    </cfRule>
  </conditionalFormatting>
  <conditionalFormatting sqref="I152">
    <cfRule type="expression" dxfId="100" priority="102">
      <formula>AND(ISBLANK(I152),ISTEXT($F152))</formula>
    </cfRule>
  </conditionalFormatting>
  <conditionalFormatting sqref="I153">
    <cfRule type="expression" dxfId="99" priority="101">
      <formula>AND(ISBLANK(I153),ISTEXT($F153))</formula>
    </cfRule>
  </conditionalFormatting>
  <conditionalFormatting sqref="I154">
    <cfRule type="expression" dxfId="98" priority="100">
      <formula>AND(ISBLANK(I154),ISTEXT($F154))</formula>
    </cfRule>
  </conditionalFormatting>
  <conditionalFormatting sqref="I155">
    <cfRule type="expression" dxfId="97" priority="99">
      <formula>AND(ISBLANK(I155),ISTEXT($F155))</formula>
    </cfRule>
  </conditionalFormatting>
  <conditionalFormatting sqref="I156">
    <cfRule type="expression" dxfId="96" priority="98">
      <formula>AND(ISBLANK(I156),ISTEXT($F156))</formula>
    </cfRule>
  </conditionalFormatting>
  <conditionalFormatting sqref="I157">
    <cfRule type="expression" dxfId="95" priority="97">
      <formula>AND(ISBLANK(I157),ISTEXT($F157))</formula>
    </cfRule>
  </conditionalFormatting>
  <conditionalFormatting sqref="I158">
    <cfRule type="expression" dxfId="94" priority="96">
      <formula>AND(ISBLANK(I158),ISTEXT($F158))</formula>
    </cfRule>
  </conditionalFormatting>
  <conditionalFormatting sqref="I159">
    <cfRule type="expression" dxfId="93" priority="95">
      <formula>AND(ISBLANK(I159),ISTEXT($F159))</formula>
    </cfRule>
  </conditionalFormatting>
  <conditionalFormatting sqref="I160">
    <cfRule type="expression" dxfId="92" priority="94">
      <formula>AND(ISBLANK(I160),ISTEXT($F160))</formula>
    </cfRule>
  </conditionalFormatting>
  <conditionalFormatting sqref="I161">
    <cfRule type="expression" dxfId="91" priority="93">
      <formula>AND(ISBLANK(I161),ISTEXT($F161))</formula>
    </cfRule>
  </conditionalFormatting>
  <conditionalFormatting sqref="J151">
    <cfRule type="expression" dxfId="90" priority="92">
      <formula>AND(ISBLANK(J151),ISTEXT($H151))</formula>
    </cfRule>
  </conditionalFormatting>
  <conditionalFormatting sqref="J152">
    <cfRule type="expression" dxfId="89" priority="91">
      <formula>AND(ISBLANK(J152),ISTEXT($H152))</formula>
    </cfRule>
  </conditionalFormatting>
  <conditionalFormatting sqref="J153">
    <cfRule type="expression" dxfId="88" priority="90">
      <formula>AND(ISBLANK(J153),ISTEXT($H153))</formula>
    </cfRule>
  </conditionalFormatting>
  <conditionalFormatting sqref="J154">
    <cfRule type="expression" dxfId="87" priority="89">
      <formula>AND(ISBLANK(J154),ISTEXT($H154))</formula>
    </cfRule>
  </conditionalFormatting>
  <conditionalFormatting sqref="J155">
    <cfRule type="expression" dxfId="86" priority="88">
      <formula>AND(ISBLANK(J155),ISTEXT($H155))</formula>
    </cfRule>
  </conditionalFormatting>
  <conditionalFormatting sqref="J156">
    <cfRule type="expression" dxfId="85" priority="87">
      <formula>AND(ISBLANK(J156),ISTEXT($H156))</formula>
    </cfRule>
  </conditionalFormatting>
  <conditionalFormatting sqref="J157">
    <cfRule type="expression" dxfId="84" priority="86">
      <formula>AND(ISBLANK(J157),ISTEXT($H157))</formula>
    </cfRule>
  </conditionalFormatting>
  <conditionalFormatting sqref="J158">
    <cfRule type="expression" dxfId="83" priority="85">
      <formula>AND(ISBLANK(J158),ISTEXT($H158))</formula>
    </cfRule>
  </conditionalFormatting>
  <conditionalFormatting sqref="J159">
    <cfRule type="expression" dxfId="82" priority="84">
      <formula>AND(ISBLANK(J159),ISTEXT($H159))</formula>
    </cfRule>
  </conditionalFormatting>
  <conditionalFormatting sqref="J160">
    <cfRule type="expression" dxfId="81" priority="83">
      <formula>AND(ISBLANK(J160),ISTEXT($H160))</formula>
    </cfRule>
  </conditionalFormatting>
  <conditionalFormatting sqref="J161">
    <cfRule type="expression" dxfId="80" priority="82">
      <formula>AND(ISBLANK(J161),ISTEXT($H161))</formula>
    </cfRule>
  </conditionalFormatting>
  <conditionalFormatting sqref="J162">
    <cfRule type="expression" dxfId="79" priority="81">
      <formula>AND(ISBLANK(J162),ISTEXT($H162))</formula>
    </cfRule>
  </conditionalFormatting>
  <conditionalFormatting sqref="D165">
    <cfRule type="expression" dxfId="78" priority="80">
      <formula>NOT(ISBLANK($AM165))</formula>
    </cfRule>
  </conditionalFormatting>
  <conditionalFormatting sqref="D166">
    <cfRule type="expression" dxfId="77" priority="79">
      <formula>NOT(ISBLANK($AM166))</formula>
    </cfRule>
  </conditionalFormatting>
  <conditionalFormatting sqref="D167">
    <cfRule type="expression" dxfId="76" priority="78">
      <formula>NOT(ISBLANK($AM167))</formula>
    </cfRule>
  </conditionalFormatting>
  <conditionalFormatting sqref="J173">
    <cfRule type="expression" dxfId="75" priority="73">
      <formula>AND(ISBLANK(J173),ISTEXT($F173))</formula>
    </cfRule>
  </conditionalFormatting>
  <conditionalFormatting sqref="E173:G173">
    <cfRule type="expression" dxfId="74" priority="77">
      <formula>AND(ISBLANK(E173),ISTEXT($F173))</formula>
    </cfRule>
  </conditionalFormatting>
  <conditionalFormatting sqref="D173">
    <cfRule type="expression" dxfId="73" priority="76">
      <formula>NOT(ISBLANK($AM173))</formula>
    </cfRule>
  </conditionalFormatting>
  <conditionalFormatting sqref="H173">
    <cfRule type="expression" dxfId="72" priority="75">
      <formula>AND(ISBLANK(H173),ISTEXT($F173))</formula>
    </cfRule>
  </conditionalFormatting>
  <conditionalFormatting sqref="I173">
    <cfRule type="expression" dxfId="71" priority="74">
      <formula>AND(ISBLANK(I173),ISTEXT($F173))</formula>
    </cfRule>
  </conditionalFormatting>
  <conditionalFormatting sqref="I85:J85">
    <cfRule type="expression" dxfId="70" priority="69">
      <formula>AND(ISBLANK(I85),ISTEXT($F85))</formula>
    </cfRule>
  </conditionalFormatting>
  <conditionalFormatting sqref="H84">
    <cfRule type="expression" dxfId="69" priority="72">
      <formula>AND(ISBLANK(H84),ISTEXT($F84))</formula>
    </cfRule>
  </conditionalFormatting>
  <conditionalFormatting sqref="I84:J84">
    <cfRule type="expression" dxfId="68" priority="71">
      <formula>AND(ISBLANK(I84),ISTEXT($F84))</formula>
    </cfRule>
  </conditionalFormatting>
  <conditionalFormatting sqref="F85:H85">
    <cfRule type="expression" dxfId="67" priority="70">
      <formula>AND(ISBLANK(F85),ISTEXT($F85))</formula>
    </cfRule>
  </conditionalFormatting>
  <conditionalFormatting sqref="I175:J175">
    <cfRule type="expression" dxfId="66" priority="68">
      <formula>AND(ISBLANK(I175),ISTEXT($F175))</formula>
    </cfRule>
  </conditionalFormatting>
  <conditionalFormatting sqref="F176:G176">
    <cfRule type="expression" dxfId="65" priority="67">
      <formula>AND(ISBLANK(F176),ISTEXT($F176))</formula>
    </cfRule>
  </conditionalFormatting>
  <conditionalFormatting sqref="H176">
    <cfRule type="expression" dxfId="64" priority="66">
      <formula>NOT(ISBLANK($AM176))</formula>
    </cfRule>
  </conditionalFormatting>
  <conditionalFormatting sqref="H178">
    <cfRule type="expression" dxfId="63" priority="65">
      <formula>AND(ISBLANK(H178),ISTEXT($F178))</formula>
    </cfRule>
  </conditionalFormatting>
  <conditionalFormatting sqref="I176">
    <cfRule type="expression" dxfId="62" priority="64">
      <formula>NOT(ISBLANK($AM176))</formula>
    </cfRule>
  </conditionalFormatting>
  <conditionalFormatting sqref="J176">
    <cfRule type="expression" dxfId="61" priority="63">
      <formula>AND(ISBLANK(J176),ISTEXT($F176))</formula>
    </cfRule>
  </conditionalFormatting>
  <conditionalFormatting sqref="I178">
    <cfRule type="expression" dxfId="60" priority="62">
      <formula>AND(ISBLANK(I178),ISTEXT($F178))</formula>
    </cfRule>
  </conditionalFormatting>
  <conditionalFormatting sqref="J178">
    <cfRule type="expression" dxfId="59" priority="61">
      <formula>AND(ISBLANK(J178),ISTEXT($F178))</formula>
    </cfRule>
  </conditionalFormatting>
  <conditionalFormatting sqref="D181">
    <cfRule type="expression" dxfId="58" priority="60">
      <formula>AND(ISBLANK(D181),ISTEXT($F181))</formula>
    </cfRule>
  </conditionalFormatting>
  <conditionalFormatting sqref="D183">
    <cfRule type="expression" dxfId="57" priority="59">
      <formula>NOT(ISBLANK($AM183))</formula>
    </cfRule>
  </conditionalFormatting>
  <conditionalFormatting sqref="D185">
    <cfRule type="expression" dxfId="56" priority="58">
      <formula>NOT(ISBLANK($AM185))</formula>
    </cfRule>
  </conditionalFormatting>
  <conditionalFormatting sqref="D184">
    <cfRule type="expression" dxfId="55" priority="57">
      <formula>NOT(ISBLANK($AM184))</formula>
    </cfRule>
  </conditionalFormatting>
  <conditionalFormatting sqref="D186">
    <cfRule type="expression" dxfId="54" priority="56">
      <formula>NOT(ISBLANK($AM186))</formula>
    </cfRule>
  </conditionalFormatting>
  <conditionalFormatting sqref="D187">
    <cfRule type="expression" dxfId="53" priority="55">
      <formula>NOT(ISBLANK($AM187))</formula>
    </cfRule>
  </conditionalFormatting>
  <conditionalFormatting sqref="D188">
    <cfRule type="expression" dxfId="52" priority="54">
      <formula>NOT(ISBLANK($AM188))</formula>
    </cfRule>
  </conditionalFormatting>
  <conditionalFormatting sqref="D189">
    <cfRule type="expression" dxfId="51" priority="53">
      <formula>NOT(ISBLANK($AM189))</formula>
    </cfRule>
  </conditionalFormatting>
  <conditionalFormatting sqref="D190">
    <cfRule type="expression" dxfId="50" priority="52">
      <formula>NOT(ISBLANK($AM190))</formula>
    </cfRule>
  </conditionalFormatting>
  <conditionalFormatting sqref="D193:D194">
    <cfRule type="expression" dxfId="49" priority="51">
      <formula>NOT(ISBLANK($AM195))</formula>
    </cfRule>
  </conditionalFormatting>
  <conditionalFormatting sqref="D193:D194">
    <cfRule type="expression" dxfId="48" priority="50">
      <formula>AND(ISBLANK(D193),ISTEXT($F193))</formula>
    </cfRule>
  </conditionalFormatting>
  <conditionalFormatting sqref="D195">
    <cfRule type="expression" dxfId="47" priority="49">
      <formula>AND(ISBLANK(D195),ISTEXT($F195))</formula>
    </cfRule>
  </conditionalFormatting>
  <conditionalFormatting sqref="D195">
    <cfRule type="expression" dxfId="46" priority="48">
      <formula>NOT(ISBLANK($AM197))</formula>
    </cfRule>
  </conditionalFormatting>
  <conditionalFormatting sqref="D196">
    <cfRule type="expression" dxfId="45" priority="46">
      <formula>AND(ISBLANK(D196),ISTEXT($F196))</formula>
    </cfRule>
  </conditionalFormatting>
  <conditionalFormatting sqref="D196">
    <cfRule type="expression" dxfId="44" priority="47">
      <formula>NOT(ISBLANK($AM200))</formula>
    </cfRule>
  </conditionalFormatting>
  <conditionalFormatting sqref="H181">
    <cfRule type="expression" dxfId="43" priority="45">
      <formula>AND(ISBLANK(H181),ISTEXT($F181))</formula>
    </cfRule>
  </conditionalFormatting>
  <conditionalFormatting sqref="H183">
    <cfRule type="expression" dxfId="42" priority="44">
      <formula>AND(ISBLANK(H183),ISTEXT($F183))</formula>
    </cfRule>
  </conditionalFormatting>
  <conditionalFormatting sqref="H193">
    <cfRule type="expression" dxfId="41" priority="43">
      <formula>AND(ISBLANK(H193),ISTEXT($F193))</formula>
    </cfRule>
  </conditionalFormatting>
  <conditionalFormatting sqref="H194">
    <cfRule type="expression" dxfId="40" priority="42">
      <formula>AND(ISBLANK(H194),ISTEXT($F194))</formula>
    </cfRule>
  </conditionalFormatting>
  <conditionalFormatting sqref="H195">
    <cfRule type="expression" dxfId="39" priority="41">
      <formula>AND(ISBLANK(H195),ISTEXT($F195))</formula>
    </cfRule>
  </conditionalFormatting>
  <conditionalFormatting sqref="H196">
    <cfRule type="expression" dxfId="38" priority="40">
      <formula>AND(ISBLANK(H196),ISTEXT($F196))</formula>
    </cfRule>
  </conditionalFormatting>
  <conditionalFormatting sqref="I181">
    <cfRule type="expression" dxfId="37" priority="39">
      <formula>AND(ISBLANK(I181),ISTEXT($F181))</formula>
    </cfRule>
  </conditionalFormatting>
  <conditionalFormatting sqref="J181">
    <cfRule type="expression" dxfId="36" priority="38">
      <formula>AND(ISBLANK(J181),ISTEXT($F181))</formula>
    </cfRule>
  </conditionalFormatting>
  <conditionalFormatting sqref="I183">
    <cfRule type="expression" dxfId="35" priority="37">
      <formula>AND(ISBLANK(I183),ISTEXT($F183))</formula>
    </cfRule>
  </conditionalFormatting>
  <conditionalFormatting sqref="J183">
    <cfRule type="expression" dxfId="34" priority="36">
      <formula>AND(ISBLANK(J183),ISTEXT($F183))</formula>
    </cfRule>
  </conditionalFormatting>
  <conditionalFormatting sqref="I184">
    <cfRule type="expression" dxfId="33" priority="35">
      <formula>AND(ISBLANK(I184),ISTEXT($F184))</formula>
    </cfRule>
  </conditionalFormatting>
  <conditionalFormatting sqref="I185">
    <cfRule type="expression" dxfId="32" priority="34">
      <formula>AND(ISBLANK(I185),ISTEXT($F185))</formula>
    </cfRule>
  </conditionalFormatting>
  <conditionalFormatting sqref="I186">
    <cfRule type="expression" dxfId="31" priority="33">
      <formula>AND(ISBLANK(I186),ISTEXT($F186))</formula>
    </cfRule>
  </conditionalFormatting>
  <conditionalFormatting sqref="I187">
    <cfRule type="expression" dxfId="30" priority="32">
      <formula>AND(ISBLANK(I187),ISTEXT($F187))</formula>
    </cfRule>
  </conditionalFormatting>
  <conditionalFormatting sqref="I188">
    <cfRule type="expression" dxfId="29" priority="31">
      <formula>AND(ISBLANK(I188),ISTEXT($F188))</formula>
    </cfRule>
  </conditionalFormatting>
  <conditionalFormatting sqref="I189">
    <cfRule type="expression" dxfId="28" priority="30">
      <formula>AND(ISBLANK(I189),ISTEXT($F189))</formula>
    </cfRule>
  </conditionalFormatting>
  <conditionalFormatting sqref="I190">
    <cfRule type="expression" dxfId="27" priority="29">
      <formula>AND(ISBLANK(I190),ISTEXT($F190))</formula>
    </cfRule>
  </conditionalFormatting>
  <conditionalFormatting sqref="I193">
    <cfRule type="expression" dxfId="26" priority="28">
      <formula>AND(ISBLANK(I193),ISTEXT($F193))</formula>
    </cfRule>
  </conditionalFormatting>
  <conditionalFormatting sqref="I194">
    <cfRule type="expression" dxfId="25" priority="27">
      <formula>AND(ISBLANK(I194),ISTEXT($F194))</formula>
    </cfRule>
  </conditionalFormatting>
  <conditionalFormatting sqref="J193">
    <cfRule type="expression" dxfId="24" priority="26">
      <formula>AND(ISBLANK(J193),ISTEXT($F193))</formula>
    </cfRule>
  </conditionalFormatting>
  <conditionalFormatting sqref="J194">
    <cfRule type="expression" dxfId="23" priority="25">
      <formula>AND(ISBLANK(J194),ISTEXT($F194))</formula>
    </cfRule>
  </conditionalFormatting>
  <conditionalFormatting sqref="I195">
    <cfRule type="expression" dxfId="22" priority="24">
      <formula>AND(ISBLANK(I195),ISTEXT($F195))</formula>
    </cfRule>
  </conditionalFormatting>
  <conditionalFormatting sqref="J195">
    <cfRule type="expression" dxfId="21" priority="23">
      <formula>AND(ISBLANK(J195),ISTEXT($F195))</formula>
    </cfRule>
  </conditionalFormatting>
  <conditionalFormatting sqref="I196">
    <cfRule type="expression" dxfId="20" priority="22">
      <formula>AND(ISBLANK(I196),ISTEXT($F196))</formula>
    </cfRule>
  </conditionalFormatting>
  <conditionalFormatting sqref="J196">
    <cfRule type="expression" dxfId="19" priority="21">
      <formula>AND(ISBLANK(J196),ISTEXT($F196))</formula>
    </cfRule>
  </conditionalFormatting>
  <conditionalFormatting sqref="E199:H199">
    <cfRule type="expression" dxfId="18" priority="20">
      <formula>AND(ISBLANK(E199),ISTEXT($F199))</formula>
    </cfRule>
  </conditionalFormatting>
  <conditionalFormatting sqref="D199">
    <cfRule type="expression" dxfId="17" priority="19">
      <formula>NOT(ISBLANK($AM199))</formula>
    </cfRule>
  </conditionalFormatting>
  <conditionalFormatting sqref="I199:J199">
    <cfRule type="expression" dxfId="16" priority="18">
      <formula>AND(ISBLANK(I199),ISTEXT($F199))</formula>
    </cfRule>
  </conditionalFormatting>
  <conditionalFormatting sqref="I198:J198">
    <cfRule type="expression" dxfId="15" priority="12">
      <formula>AND(ISBLANK(I198),ISTEXT($F198))</formula>
    </cfRule>
  </conditionalFormatting>
  <conditionalFormatting sqref="E198:H198">
    <cfRule type="expression" dxfId="14" priority="14">
      <formula>AND(ISBLANK(E198),ISTEXT($F198))</formula>
    </cfRule>
  </conditionalFormatting>
  <conditionalFormatting sqref="D198">
    <cfRule type="expression" dxfId="13" priority="13">
      <formula>NOT(ISBLANK($AM198))</formula>
    </cfRule>
  </conditionalFormatting>
  <conditionalFormatting sqref="E25:J25">
    <cfRule type="expression" dxfId="12" priority="10">
      <formula>AND(ISBLANK(E25),ISTEXT($F25))</formula>
    </cfRule>
  </conditionalFormatting>
  <conditionalFormatting sqref="D25">
    <cfRule type="expression" dxfId="11" priority="11">
      <formula>NOT(ISBLANK($AM25))</formula>
    </cfRule>
  </conditionalFormatting>
  <conditionalFormatting sqref="E200">
    <cfRule type="expression" dxfId="10" priority="9">
      <formula>AND(ISBLANK(E200),ISTEXT($F200))</formula>
    </cfRule>
  </conditionalFormatting>
  <conditionalFormatting sqref="D200">
    <cfRule type="expression" dxfId="9" priority="8">
      <formula>AND(ISBLANK(D200),ISTEXT($F200))</formula>
    </cfRule>
  </conditionalFormatting>
  <conditionalFormatting sqref="D200">
    <cfRule type="expression" dxfId="8" priority="7">
      <formula>NOT(ISBLANK($AM203))</formula>
    </cfRule>
  </conditionalFormatting>
  <conditionalFormatting sqref="F200">
    <cfRule type="expression" dxfId="7" priority="6">
      <formula>AND(ISBLANK(F200),ISTEXT($F200))</formula>
    </cfRule>
  </conditionalFormatting>
  <conditionalFormatting sqref="G200">
    <cfRule type="expression" dxfId="6" priority="5">
      <formula>AND(ISBLANK(G200),ISTEXT($F200))</formula>
    </cfRule>
  </conditionalFormatting>
  <conditionalFormatting sqref="H200">
    <cfRule type="expression" dxfId="5" priority="4">
      <formula>AND(ISBLANK(H200),ISTEXT($F200))</formula>
    </cfRule>
  </conditionalFormatting>
  <conditionalFormatting sqref="I200">
    <cfRule type="expression" dxfId="4" priority="3">
      <formula>AND(ISBLANK(I200),ISTEXT($F200))</formula>
    </cfRule>
  </conditionalFormatting>
  <conditionalFormatting sqref="J200">
    <cfRule type="expression" dxfId="3" priority="2">
      <formula>AND(ISBLANK(J200),ISTEXT($F200))</formula>
    </cfRule>
  </conditionalFormatting>
  <conditionalFormatting sqref="D201">
    <cfRule type="expression" dxfId="1" priority="1">
      <formula>NOT(ISBLANK($AM201))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Думинова Наталья Ивановна</cp:lastModifiedBy>
  <cp:lastPrinted>2023-06-05T00:27:54Z</cp:lastPrinted>
  <dcterms:created xsi:type="dcterms:W3CDTF">2018-10-16T14:58:57Z</dcterms:created>
  <dcterms:modified xsi:type="dcterms:W3CDTF">2023-11-14T01:23:13Z</dcterms:modified>
</cp:coreProperties>
</file>